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aaxn-my.sharepoint.com/personal/nbillingsley_axon_com/Documents/Analytics Training/"/>
    </mc:Choice>
  </mc:AlternateContent>
  <xr:revisionPtr revIDLastSave="41" documentId="8_{BCF26327-D02F-4883-850A-798DC87ACE2B}" xr6:coauthVersionLast="47" xr6:coauthVersionMax="47" xr10:uidLastSave="{6D660856-2E7E-42FA-8CF4-701C1B52655A}"/>
  <bookViews>
    <workbookView xWindow="-96" yWindow="-96" windowWidth="23232" windowHeight="13872" xr2:uid="{3745449A-E9B0-4479-B278-5667F562F0A0}"/>
  </bookViews>
  <sheets>
    <sheet name="Standards D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5" i="2" l="1"/>
  <c r="D4" i="2"/>
  <c r="D5" i="2"/>
  <c r="D6" i="2"/>
  <c r="D7" i="2"/>
  <c r="D8" i="2"/>
  <c r="D9" i="2"/>
  <c r="D10" i="2"/>
  <c r="D11" i="2"/>
  <c r="D12" i="2"/>
  <c r="D13" i="2"/>
  <c r="D14" i="2"/>
  <c r="D15" i="2"/>
  <c r="D16" i="2"/>
  <c r="D17" i="2"/>
  <c r="D18" i="2"/>
  <c r="D19" i="2"/>
  <c r="D20" i="2"/>
  <c r="D21" i="2"/>
  <c r="D919" i="2"/>
  <c r="D920" i="2"/>
  <c r="D921" i="2"/>
  <c r="D922" i="2"/>
  <c r="D923" i="2"/>
  <c r="D924" i="2"/>
  <c r="D925" i="2"/>
  <c r="D926" i="2"/>
  <c r="D927"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928" i="2"/>
  <c r="D929" i="2"/>
  <c r="D930" i="2"/>
  <c r="D931" i="2"/>
  <c r="D62" i="2"/>
  <c r="D63" i="2"/>
  <c r="D64" i="2"/>
  <c r="D65" i="2"/>
  <c r="D66" i="2"/>
  <c r="D67" i="2"/>
  <c r="D68" i="2"/>
  <c r="D69" i="2"/>
  <c r="D70" i="2"/>
  <c r="D71" i="2"/>
  <c r="D72" i="2"/>
  <c r="D73" i="2"/>
  <c r="D74" i="2"/>
  <c r="D75" i="2"/>
  <c r="D76" i="2"/>
  <c r="D77" i="2"/>
  <c r="D932" i="2"/>
  <c r="D933" i="2"/>
  <c r="D934" i="2"/>
  <c r="D935" i="2"/>
  <c r="D936" i="2"/>
  <c r="D937" i="2"/>
  <c r="D938" i="2"/>
  <c r="D939" i="2"/>
  <c r="D940"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6" i="2"/>
  <c r="D137" i="2"/>
  <c r="D138" i="2"/>
  <c r="D139" i="2"/>
  <c r="D140" i="2"/>
  <c r="D141" i="2"/>
  <c r="D941" i="2"/>
  <c r="D942" i="2"/>
  <c r="D943" i="2"/>
  <c r="D944" i="2"/>
  <c r="D945" i="2"/>
  <c r="D142" i="2"/>
  <c r="D143" i="2"/>
  <c r="D144" i="2"/>
  <c r="D145" i="2"/>
  <c r="D146" i="2"/>
  <c r="D147" i="2"/>
  <c r="D148" i="2"/>
  <c r="D149" i="2"/>
  <c r="D150" i="2"/>
  <c r="D151" i="2"/>
  <c r="D152" i="2"/>
  <c r="D153" i="2"/>
  <c r="D154" i="2"/>
  <c r="D155" i="2"/>
  <c r="D156" i="2"/>
  <c r="D157" i="2"/>
  <c r="D946" i="2"/>
  <c r="D947" i="2"/>
  <c r="D948" i="2"/>
  <c r="D949" i="2"/>
  <c r="D950" i="2"/>
  <c r="D951"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952" i="2"/>
  <c r="D953" i="2"/>
  <c r="D954" i="2"/>
  <c r="D955" i="2"/>
  <c r="D956" i="2"/>
  <c r="D957" i="2"/>
  <c r="D958" i="2"/>
  <c r="D959" i="2"/>
  <c r="D960" i="2"/>
  <c r="D961" i="2"/>
  <c r="D962"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963" i="2"/>
  <c r="D964" i="2"/>
  <c r="D965" i="2"/>
  <c r="D966" i="2"/>
  <c r="D967" i="2"/>
  <c r="D968"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969" i="2"/>
  <c r="D970" i="2"/>
  <c r="D971" i="2"/>
  <c r="D972" i="2"/>
  <c r="D973" i="2"/>
  <c r="D974" i="2"/>
  <c r="D975" i="2"/>
  <c r="D248" i="2"/>
  <c r="D249" i="2"/>
  <c r="D250" i="2"/>
  <c r="D251" i="2"/>
  <c r="D252" i="2"/>
  <c r="D253" i="2"/>
  <c r="D254" i="2"/>
  <c r="D255" i="2"/>
  <c r="D256" i="2"/>
  <c r="D257" i="2"/>
  <c r="D258" i="2"/>
  <c r="D259" i="2"/>
  <c r="D260" i="2"/>
  <c r="D261" i="2"/>
  <c r="D262" i="2"/>
  <c r="D263" i="2"/>
  <c r="D264" i="2"/>
  <c r="D265" i="2"/>
  <c r="D266" i="2"/>
  <c r="D976" i="2"/>
  <c r="D977" i="2"/>
  <c r="D978" i="2"/>
  <c r="D979" i="2"/>
  <c r="D980" i="2"/>
  <c r="D981"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982" i="2"/>
  <c r="D983" i="2"/>
  <c r="D984" i="2"/>
  <c r="D985" i="2"/>
  <c r="D986"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987" i="2"/>
  <c r="D988" i="2"/>
  <c r="D989" i="2"/>
  <c r="D990"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991" i="2"/>
  <c r="D992" i="2"/>
  <c r="D993" i="2"/>
  <c r="D994" i="2"/>
  <c r="D995" i="2"/>
  <c r="D996" i="2"/>
  <c r="D997" i="2"/>
  <c r="D998" i="2"/>
  <c r="D999" i="2"/>
  <c r="D1000" i="2"/>
  <c r="D1001" i="2"/>
  <c r="D1002" i="2"/>
  <c r="D1003" i="2"/>
  <c r="D1004" i="2"/>
  <c r="D1005" i="2"/>
  <c r="D426" i="2"/>
  <c r="D427" i="2"/>
  <c r="D428" i="2"/>
  <c r="D429" i="2"/>
  <c r="D430" i="2"/>
  <c r="D431" i="2"/>
  <c r="D432" i="2"/>
  <c r="D433" i="2"/>
  <c r="D434" i="2"/>
  <c r="D435" i="2"/>
  <c r="D1006" i="2"/>
  <c r="D1007" i="2"/>
  <c r="D1008" i="2"/>
  <c r="D1009" i="2"/>
  <c r="D1010" i="2"/>
  <c r="D1011" i="2"/>
  <c r="D1012" i="2"/>
  <c r="D1013"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1014" i="2"/>
  <c r="D1015" i="2"/>
  <c r="D1016" i="2"/>
  <c r="D1017" i="2"/>
  <c r="D1018" i="2"/>
  <c r="D1019" i="2"/>
  <c r="D1020" i="2"/>
  <c r="D1021" i="2"/>
  <c r="D1022" i="2"/>
  <c r="D1023" i="2"/>
  <c r="D1024" i="2"/>
  <c r="D1025" i="2"/>
  <c r="D669" i="2"/>
  <c r="D670" i="2"/>
  <c r="D671" i="2"/>
  <c r="D672" i="2"/>
  <c r="D673" i="2"/>
  <c r="D674" i="2"/>
  <c r="D675" i="2"/>
  <c r="D1026" i="2"/>
  <c r="D1027" i="2"/>
  <c r="D1028" i="2"/>
  <c r="D1029" i="2"/>
  <c r="D1030" i="2"/>
  <c r="D1031" i="2"/>
  <c r="D1032"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1033" i="2"/>
  <c r="D1034" i="2"/>
  <c r="D1035" i="2"/>
  <c r="D1036" i="2"/>
  <c r="D1037" i="2"/>
  <c r="D1038" i="2"/>
  <c r="D1039" i="2"/>
  <c r="D1040" i="2"/>
  <c r="D746" i="2"/>
  <c r="D747" i="2"/>
  <c r="D748" i="2"/>
  <c r="D749" i="2"/>
  <c r="D750" i="2"/>
  <c r="D751" i="2"/>
  <c r="D752" i="2"/>
  <c r="D753" i="2"/>
  <c r="D754" i="2"/>
  <c r="D755" i="2"/>
  <c r="D756" i="2"/>
  <c r="D757" i="2"/>
  <c r="D758" i="2"/>
  <c r="D759" i="2"/>
  <c r="D760" i="2"/>
  <c r="D761" i="2"/>
  <c r="D762" i="2"/>
  <c r="D763" i="2"/>
  <c r="D1041" i="2"/>
  <c r="D1042" i="2"/>
  <c r="D1043" i="2"/>
  <c r="D1044" i="2"/>
  <c r="D1045" i="2"/>
  <c r="D1046" i="2"/>
  <c r="D1047" i="2"/>
  <c r="D764" i="2"/>
  <c r="D765" i="2"/>
  <c r="D766" i="2"/>
  <c r="D767" i="2"/>
  <c r="D1048" i="2"/>
  <c r="D1049" i="2"/>
  <c r="D1050" i="2"/>
  <c r="D768" i="2"/>
  <c r="D769" i="2"/>
  <c r="D770" i="2"/>
  <c r="D771" i="2"/>
  <c r="D772" i="2"/>
  <c r="D773" i="2"/>
  <c r="D774" i="2"/>
  <c r="D775" i="2"/>
  <c r="D1051" i="2"/>
  <c r="D1052" i="2"/>
  <c r="D1053" i="2"/>
  <c r="D1054" i="2"/>
  <c r="D1055" i="2"/>
  <c r="D1056"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1057" i="2"/>
  <c r="D1058" i="2"/>
  <c r="D1059" i="2"/>
  <c r="D1060" i="2"/>
  <c r="D1061" i="2"/>
  <c r="D1062"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1063" i="2"/>
  <c r="D1064" i="2"/>
  <c r="D1065" i="2"/>
  <c r="D1066" i="2"/>
  <c r="D1067" i="2"/>
  <c r="D1068" i="2"/>
</calcChain>
</file>

<file path=xl/sharedStrings.xml><?xml version="1.0" encoding="utf-8"?>
<sst xmlns="http://schemas.openxmlformats.org/spreadsheetml/2006/main" count="5802" uniqueCount="1617">
  <si>
    <t>CHARACTER_MAXIMUM_LENGTH</t>
  </si>
  <si>
    <t>Description</t>
  </si>
  <si>
    <t>Example</t>
  </si>
  <si>
    <t>axon</t>
  </si>
  <si>
    <t>Charges</t>
  </si>
  <si>
    <t>ChargeId</t>
  </si>
  <si>
    <t>nvarchar</t>
  </si>
  <si>
    <t>ID number for the specific crime.</t>
  </si>
  <si>
    <t>CHG00000003</t>
  </si>
  <si>
    <t>Code</t>
  </si>
  <si>
    <t>2 Letter Code for the crime.</t>
  </si>
  <si>
    <t>BP</t>
  </si>
  <si>
    <t>PERSON</t>
  </si>
  <si>
    <t>Details of the crime committed.</t>
  </si>
  <si>
    <t>FIGHT IN PUBLIC PLACE</t>
  </si>
  <si>
    <t>ExternalId</t>
  </si>
  <si>
    <t>GUID originating from Axon Records of the citation</t>
  </si>
  <si>
    <t>2a28a171-0657-4e65-9dc0-333fc4b06909</t>
  </si>
  <si>
    <t>Unique GUID originating from Axon Standards of the charge.</t>
  </si>
  <si>
    <t>Hierarchy</t>
  </si>
  <si>
    <t>Used to report the Hierarchy of the crime for UCR/NIBRS</t>
  </si>
  <si>
    <t>HierarchyNumber</t>
  </si>
  <si>
    <t>Number value of rank of severity of the crimes in the hierarchy</t>
  </si>
  <si>
    <t>NibrsCodes</t>
  </si>
  <si>
    <t>Short code that can be used to identify the cahrge from NIBRS</t>
  </si>
  <si>
    <t>09A</t>
  </si>
  <si>
    <t>NibrsUcrCodes</t>
  </si>
  <si>
    <t>All potential codes that could be attached the the charge code</t>
  </si>
  <si>
    <t>["90Z"]</t>
  </si>
  <si>
    <t>ReportId</t>
  </si>
  <si>
    <t>Number relating back to individual report</t>
  </si>
  <si>
    <t>0ee5b4ce-566a-405f-ac5c-a5c4151f42e2</t>
  </si>
  <si>
    <t>3ff96804-45a0-462e-ad71-e60639c4af5e</t>
  </si>
  <si>
    <t>ReportNumber</t>
  </si>
  <si>
    <t>Displays individual reports that are related to the main incident number</t>
  </si>
  <si>
    <t>EVT-00001249-1</t>
  </si>
  <si>
    <t>Full report number in Agency format.</t>
  </si>
  <si>
    <t>ReviewPriority</t>
  </si>
  <si>
    <t>Priority given to this charge for the review process (Low, Medium, High)</t>
  </si>
  <si>
    <t>Medium</t>
  </si>
  <si>
    <t>MEDIUM</t>
  </si>
  <si>
    <t>Section</t>
  </si>
  <si>
    <t>Penal code section</t>
  </si>
  <si>
    <t>502(C)(1)(B)</t>
  </si>
  <si>
    <t>Severity</t>
  </si>
  <si>
    <t>Severity of the charge</t>
  </si>
  <si>
    <t>FELONY</t>
  </si>
  <si>
    <t>ShortDescription</t>
  </si>
  <si>
    <t>Short description of the charge</t>
  </si>
  <si>
    <t>Possession of Drugs</t>
  </si>
  <si>
    <t>Source</t>
  </si>
  <si>
    <t>Originating source of the charge description</t>
  </si>
  <si>
    <t>DOJ</t>
  </si>
  <si>
    <t>UCR</t>
  </si>
  <si>
    <t>The UCR code of the offense. Special values may be used for for non UCR reportable crimes.</t>
  </si>
  <si>
    <t>ValidFromTime</t>
  </si>
  <si>
    <t>datetimeoffset</t>
  </si>
  <si>
    <t>Start date in which the charge description is valid</t>
  </si>
  <si>
    <t>1984-01-01 08:00:00.0000000 +00:00</t>
  </si>
  <si>
    <t>ValidToTime</t>
  </si>
  <si>
    <t>End date in which the charge description is valid</t>
  </si>
  <si>
    <t>dw</t>
  </si>
  <si>
    <t>bigint</t>
  </si>
  <si>
    <t>Unique ID within the Charges table.</t>
  </si>
  <si>
    <t>Charge code</t>
  </si>
  <si>
    <t>PC, US, BP</t>
  </si>
  <si>
    <t>GUID originating from Axon Records of the charge</t>
  </si>
  <si>
    <t>3f49fe93-2383-4c86-8def-d9de97ca9ce5</t>
  </si>
  <si>
    <t>RawData</t>
  </si>
  <si>
    <t>Raw Data is data in the string not parsed out by column</t>
  </si>
  <si>
    <t>{"axon":{"UCR":"9999","chargeType":"BOTH","description":"DRIVING UNDER THE INFLUENCEOF ALCOHOL","nibrsUCRCodes":["NOT_APPLICABLE"],"reviewPriority":"MEDIUM","section":"90D","severity":"NOT_APPLICABLE","shortDescription":"DRIVING UNDER THE INFLUENCEOF ALCOHOL","source":"CBI","summaryCode":["5404"],"validFromTime":"1900-09-09T08:00:00Z","validToTime":"2099-09-09T08:00:00Z"},"id":"88c6fcdc-a434-40d5-af2b-535da3bc9493","friendlyId":"CHG00000397"}</t>
  </si>
  <si>
    <t>RawLabeledData</t>
  </si>
  <si>
    <t xml:space="preserve">GUID of the report </t>
  </si>
  <si>
    <t>5605c53d-def4-432f-9e7a-4f81fdc8d35f</t>
  </si>
  <si>
    <t>Unique ID of the report from the Reports table.</t>
  </si>
  <si>
    <t>ContactInformationEmails</t>
  </si>
  <si>
    <t>Email</t>
  </si>
  <si>
    <t>varchar</t>
  </si>
  <si>
    <t>The persons email address</t>
  </si>
  <si>
    <t>trshtw@niren.com</t>
  </si>
  <si>
    <t>taw8998@gmail.com</t>
  </si>
  <si>
    <t xml:space="preserve">GUID originating from Axon Standards </t>
  </si>
  <si>
    <t>8abf21ca-8b6c-436b-aecd-2a9620be30de</t>
  </si>
  <si>
    <t>FirstName</t>
  </si>
  <si>
    <t>The persons first name</t>
  </si>
  <si>
    <t>Gregory</t>
  </si>
  <si>
    <t>LastName</t>
  </si>
  <si>
    <t>The persons last name</t>
  </si>
  <si>
    <t>Smith</t>
  </si>
  <si>
    <t>MiddleName</t>
  </si>
  <si>
    <t>The persons middle name</t>
  </si>
  <si>
    <t>Pat</t>
  </si>
  <si>
    <t>Middle Name of Contact</t>
  </si>
  <si>
    <t>PersonExternalId</t>
  </si>
  <si>
    <t>GUID originating from Axon Records for person</t>
  </si>
  <si>
    <t>8efbf8ab-04a7-4821-ad5b-d74084831acf</t>
  </si>
  <si>
    <t>GUID originating from Axon Standards for person</t>
  </si>
  <si>
    <t>PersonNumber</t>
  </si>
  <si>
    <t>Main Person number (starts with PER)</t>
  </si>
  <si>
    <t>PER2300000022</t>
  </si>
  <si>
    <t>PER2300000213</t>
  </si>
  <si>
    <t>ReportExternalId</t>
  </si>
  <si>
    <t>GUID Report External ID</t>
  </si>
  <si>
    <t>f2488b2a-825c-47e0-b512-148e79442d74</t>
  </si>
  <si>
    <t>2464dd25-994b-49ab-b24b-9019bfabf675</t>
  </si>
  <si>
    <t>EVT-00001256-1</t>
  </si>
  <si>
    <t>EVT-00000337-1</t>
  </si>
  <si>
    <t>ContactInformationPhoneNumbers</t>
  </si>
  <si>
    <t>First Name of Contact</t>
  </si>
  <si>
    <t>Phil</t>
  </si>
  <si>
    <t>Last Name of Contact</t>
  </si>
  <si>
    <t>OMeara</t>
  </si>
  <si>
    <t>Sean</t>
  </si>
  <si>
    <t>PhoneNumber</t>
  </si>
  <si>
    <t>The Persons phone number.</t>
  </si>
  <si>
    <t>PhoneNumberType</t>
  </si>
  <si>
    <t>Type of phone line the person is using.</t>
  </si>
  <si>
    <t>HOME</t>
  </si>
  <si>
    <t>8fc172db-7db2-4df0-a7eb-a42dc8ec7d30</t>
  </si>
  <si>
    <t>EVT-00001190-1</t>
  </si>
  <si>
    <t>ContactInformationUrls</t>
  </si>
  <si>
    <t>Url</t>
  </si>
  <si>
    <t>Any identifying URL code.</t>
  </si>
  <si>
    <t>Istagram, Facebook, Blog</t>
  </si>
  <si>
    <t>EISAlertTasks</t>
  </si>
  <si>
    <t>Count</t>
  </si>
  <si>
    <t>Total number of tasks for that unique task ID</t>
  </si>
  <si>
    <t>PolicyID</t>
  </si>
  <si>
    <t>Id of the Alert Task Policy</t>
  </si>
  <si>
    <t>62992fa5-0df0-4e0d-ad88-7b6f25dfe144</t>
  </si>
  <si>
    <t>Level of Severity of Task</t>
  </si>
  <si>
    <t>CRITICAL</t>
  </si>
  <si>
    <t>TaskID</t>
  </si>
  <si>
    <t>Id of the Alert Task</t>
  </si>
  <si>
    <t>8f5a12dd-0d8a-4302-b8e4-71e59c165446</t>
  </si>
  <si>
    <t>ef7adb47-5e80-463a-91d8-952751dfd05b</t>
  </si>
  <si>
    <t>UserID</t>
  </si>
  <si>
    <t>Id of the user of the task</t>
  </si>
  <si>
    <t>dbfab2af-6074-42e1-80a9-51dbbebe260f</t>
  </si>
  <si>
    <t>37119994-6507-4dcf-9b16-b15dccee523b</t>
  </si>
  <si>
    <t>EISPolicies</t>
  </si>
  <si>
    <t>ConditionCompareWith</t>
  </si>
  <si>
    <t>Other condition</t>
  </si>
  <si>
    <t>a warning or threshold</t>
  </si>
  <si>
    <t>ConditionOperator</t>
  </si>
  <si>
    <t>Opperator signifying higher lower</t>
  </si>
  <si>
    <t>&gt;</t>
  </si>
  <si>
    <t>CriticalThreshold</t>
  </si>
  <si>
    <t>Number of incidents where a red flag is set off to have an officer reviewed.</t>
  </si>
  <si>
    <t>EvaluationWindowStartingFrom</t>
  </si>
  <si>
    <t>EvaluationWindowUnit</t>
  </si>
  <si>
    <t>The unit used to for the evaluation</t>
  </si>
  <si>
    <t>days</t>
  </si>
  <si>
    <t>EvaluationWindowValue</t>
  </si>
  <si>
    <t>Name</t>
  </si>
  <si>
    <t>Name of the policy</t>
  </si>
  <si>
    <t>CC-02</t>
  </si>
  <si>
    <t>GUID of the policy</t>
  </si>
  <si>
    <t>a4c2d55b-5171-4d43-b83f-a3e994bf2a9f</t>
  </si>
  <si>
    <t>WarningThreshold</t>
  </si>
  <si>
    <t>EISPolicyId</t>
  </si>
  <si>
    <t>Unique ID within the specified table.</t>
  </si>
  <si>
    <t>GUID originating from Axon Standards of the citation</t>
  </si>
  <si>
    <t>5a42e23f-fa6a-4803-be6a-39df784fd30a</t>
  </si>
  <si>
    <t>{"body":"{\"metric\": \"[{\\\"for\\\":\\\"/formId\\\",\\\"oneOf\\\":[\\\"fd3aff56-4e67-4435-9620-27722e73dfa6\\\"]}]\", \"applyTo\": {\"rmsTeamIds\": [\"3abdb3a8-5d02-40e6-8031-2e9daf712dab\", \"d2b7ab31-ce7f-49b6-bf1a-435930a77dac\", \"3f4762b4-5c4f-449d-8b93-dc9f8a94fbe9\", \"dc099e4a-4070-4c9d-b3be-b505e7bd6230\", \"2a69a9ff-7f31-46d3-9bda-07fdb71cdef9\", \"9d447462-a697-4ea4-b5f0-d41e4cd6519b\", \"8df85738-4d7e-4b99-845e-44859e141e01\", \"fd2eb48b-cdad-4dc0-8ecf-420fdb39a9ca\", \"96f53c78-8e</t>
  </si>
  <si>
    <t>EISUserTeamMembership</t>
  </si>
  <si>
    <t>TaskId</t>
  </si>
  <si>
    <t>TeamId</t>
  </si>
  <si>
    <t>GUID of the Team</t>
  </si>
  <si>
    <t>UserId</t>
  </si>
  <si>
    <t>Events</t>
  </si>
  <si>
    <t>CreatedById</t>
  </si>
  <si>
    <t>GUID of the person that created the Event</t>
  </si>
  <si>
    <t>e1b1ec55-df45-49ab-b810-5742331c2e53</t>
  </si>
  <si>
    <t>5fbd05d4-ba8c-45c8-9464-994d03700f9d</t>
  </si>
  <si>
    <t>CreatedByUsername</t>
  </si>
  <si>
    <t>Username of person that created the event</t>
  </si>
  <si>
    <t>CreatedOnTS</t>
  </si>
  <si>
    <t>Date and Time Created</t>
  </si>
  <si>
    <t>2022-05-17 16:14:49.2820000 +00:00</t>
  </si>
  <si>
    <t>EventExternalId</t>
  </si>
  <si>
    <t>External ID for Individual Event</t>
  </si>
  <si>
    <t>dc4c95ab-f8cf-4938-bcb3-93de98c99ecf</t>
  </si>
  <si>
    <t>EventNumber</t>
  </si>
  <si>
    <t>GUID for Event</t>
  </si>
  <si>
    <t>EVT-00000006</t>
  </si>
  <si>
    <t>JSON raw input for Event</t>
  </si>
  <si>
    <t>EventsRawData</t>
  </si>
  <si>
    <t>EVT-00000141</t>
  </si>
  <si>
    <t>EventStartTS</t>
  </si>
  <si>
    <t>datetime</t>
  </si>
  <si>
    <t>Event Start Time Stamp</t>
  </si>
  <si>
    <t>EventStartTS_Arizona</t>
  </si>
  <si>
    <t>Event Start Time Stamp for Arizona Time Zone</t>
  </si>
  <si>
    <t>2022-05-12 04:59:00.000 -07:00</t>
  </si>
  <si>
    <t>2022-08-21 21:36:00.000 -07:00</t>
  </si>
  <si>
    <t>EventStartTS_Central</t>
  </si>
  <si>
    <t>Event Start Time Stamp for Central Time Zone</t>
  </si>
  <si>
    <t>2022-08-21 21:36:00.000 -05:00</t>
  </si>
  <si>
    <t>EventStartTS_Eastern</t>
  </si>
  <si>
    <t>Event Start Time Stamp for Eastern Time Zone</t>
  </si>
  <si>
    <t>2022-08-21 21:36:00.000 -04:00</t>
  </si>
  <si>
    <t>EventStartTS_Mountain</t>
  </si>
  <si>
    <t>Event Start Time Stamp for Mountain Time Zone</t>
  </si>
  <si>
    <t>2022-08-21 21:36:00.000 -06:00</t>
  </si>
  <si>
    <t>EventStartTS_Pacific</t>
  </si>
  <si>
    <t>Event Start Time Stamp for Pacific Time Zone</t>
  </si>
  <si>
    <t>StandardsEventId</t>
  </si>
  <si>
    <t>Event ID in Standards</t>
  </si>
  <si>
    <t>2023-03-29 08:44:39.6360000 +00:00</t>
  </si>
  <si>
    <t>EventId</t>
  </si>
  <si>
    <t>EVT-00000001</t>
  </si>
  <si>
    <t>01778685-0f45-4566-a7a3-a074b25e3d7c</t>
  </si>
  <si>
    <t>{"createdAt":"2023-03-31T15:52:59.593Z","friendlyId":"EVT-00000041","id":"01778685-0f45-4566-a7a3-a074b25e3d7c"}</t>
  </si>
  <si>
    <t>0004c02a-f30a-4371-a929-fcc3274e3bff</t>
  </si>
  <si>
    <t>EVT-00000001-1</t>
  </si>
  <si>
    <t>ForceApplication</t>
  </si>
  <si>
    <t>BluntInstrument</t>
  </si>
  <si>
    <t>Weapon used that is blunt</t>
  </si>
  <si>
    <t>club</t>
  </si>
  <si>
    <t>BluntInstrumentDeploymentMode</t>
  </si>
  <si>
    <t>How the blunt instrument was used</t>
  </si>
  <si>
    <t>Swung police baton</t>
  </si>
  <si>
    <t>BluntInstrumentNumberOfStrikes</t>
  </si>
  <si>
    <t>How many time person was hit</t>
  </si>
  <si>
    <t>CanineDeploymentMode</t>
  </si>
  <si>
    <t>How the canine was deployed on scene</t>
  </si>
  <si>
    <t>Released from car</t>
  </si>
  <si>
    <t>CartridgeSerialNumber</t>
  </si>
  <si>
    <t>Serial Number of the Cartridge that was deployed</t>
  </si>
  <si>
    <t>N/A</t>
  </si>
  <si>
    <t>ChemicalDeliverySystem</t>
  </si>
  <si>
    <t>How the officer discharged the chemicals</t>
  </si>
  <si>
    <t>AREA_SPRAY</t>
  </si>
  <si>
    <t>ChemicalDescription</t>
  </si>
  <si>
    <t xml:space="preserve">The details of the chemicals used </t>
  </si>
  <si>
    <t>Ingrediants of the chemicals</t>
  </si>
  <si>
    <t>ChemicalDistanceOfBurstsInFeet</t>
  </si>
  <si>
    <t xml:space="preserve">How many feet away from the suspect the chemical was used </t>
  </si>
  <si>
    <t>ChemicalDurationOfBurstsInSeconds</t>
  </si>
  <si>
    <t xml:space="preserve">How long the spray was used for in seconds </t>
  </si>
  <si>
    <t>ChemicalLocationTargeted</t>
  </si>
  <si>
    <t xml:space="preserve">Location on the body the chemical was used on </t>
  </si>
  <si>
    <t>Subject's Torso</t>
  </si>
  <si>
    <t>ChemicalNumberOfBursts</t>
  </si>
  <si>
    <t>Number of times the officer used the chemical spray</t>
  </si>
  <si>
    <t>ControlDeviceLocation</t>
  </si>
  <si>
    <t>DefenseTactic</t>
  </si>
  <si>
    <t>DefensiveTechnique</t>
  </si>
  <si>
    <t xml:space="preserve">Technique used to defend against the suspect </t>
  </si>
  <si>
    <t>Tackling</t>
  </si>
  <si>
    <t>INTENTIONAL_GROUNDING</t>
  </si>
  <si>
    <t>Effectiveness</t>
  </si>
  <si>
    <t>How well the use of force worked</t>
  </si>
  <si>
    <t>Highly_Effective</t>
  </si>
  <si>
    <t xml:space="preserve">External GUID of the Force Application </t>
  </si>
  <si>
    <t>20fdd03a-a0f2-4a93-b633-4433585af968</t>
  </si>
  <si>
    <t>63a3708a-13a3-4047-a16c-2bb09688c7f9</t>
  </si>
  <si>
    <t>ExternalOfficerId</t>
  </si>
  <si>
    <t>External GUID of the Officer</t>
  </si>
  <si>
    <t>69023a6e-2748-4a34-b717-75da5ca9eae9</t>
  </si>
  <si>
    <t>8ef05541-309e-4595-9742-96dbe0e2b22f</t>
  </si>
  <si>
    <t>FirearmDeploymentMode</t>
  </si>
  <si>
    <t>The way that the officer used their firearm</t>
  </si>
  <si>
    <t>SHOTS_FIRED</t>
  </si>
  <si>
    <t>FirearmHitLocation</t>
  </si>
  <si>
    <t>Where the shot hit the suspect</t>
  </si>
  <si>
    <t>CHEST</t>
  </si>
  <si>
    <t>FirearmMake</t>
  </si>
  <si>
    <t>The firearms manufacturer</t>
  </si>
  <si>
    <t>Glock</t>
  </si>
  <si>
    <t>FirearmModel</t>
  </si>
  <si>
    <t>Model of that firearm</t>
  </si>
  <si>
    <t>Sig p226</t>
  </si>
  <si>
    <t>FirearmNumberOfShots</t>
  </si>
  <si>
    <t>How many shots were taken</t>
  </si>
  <si>
    <t>FirearmSerialNumber</t>
  </si>
  <si>
    <t>The GUID of the firearm</t>
  </si>
  <si>
    <t>unknown</t>
  </si>
  <si>
    <t>FirearmSubjectDistanceInFeet</t>
  </si>
  <si>
    <t>How far away the suspect was from the firearm in feet</t>
  </si>
  <si>
    <t>FirearmType</t>
  </si>
  <si>
    <t>The type of firearm used</t>
  </si>
  <si>
    <t>PISTOL</t>
  </si>
  <si>
    <t>ForceApplied</t>
  </si>
  <si>
    <t>ForceDeEscalate</t>
  </si>
  <si>
    <t>ForceLocation</t>
  </si>
  <si>
    <t>Where the force was used on the suspect</t>
  </si>
  <si>
    <t>ForceObjective</t>
  </si>
  <si>
    <t>The reason for using force</t>
  </si>
  <si>
    <t>CAPTURE</t>
  </si>
  <si>
    <t>ForceType</t>
  </si>
  <si>
    <t>The type of force used on suspect</t>
  </si>
  <si>
    <t>TASER</t>
  </si>
  <si>
    <t>FIREARM</t>
  </si>
  <si>
    <t>ForceTypeDescription</t>
  </si>
  <si>
    <t>The description of the use of force</t>
  </si>
  <si>
    <t xml:space="preserve">Subject tackled to ground by officer. </t>
  </si>
  <si>
    <t>ForceUsedAgainst</t>
  </si>
  <si>
    <t xml:space="preserve">Suspect GUID </t>
  </si>
  <si>
    <t>bfcd8249-b484-4c79-86b8-e1b6e43e8afe</t>
  </si>
  <si>
    <t>6ab29dec-9c8c-4152-b075-38f57624f9be</t>
  </si>
  <si>
    <t>ImpactProjectileDistanceInFeet</t>
  </si>
  <si>
    <t>How many feet away the projectile was when it was shot and hit the suspect</t>
  </si>
  <si>
    <t>ImpactProjectileOtherType</t>
  </si>
  <si>
    <t>Other type of projectile</t>
  </si>
  <si>
    <t>Smoke Cannister</t>
  </si>
  <si>
    <t>ImpactProjectileRoundsFired</t>
  </si>
  <si>
    <t>How many projectile rounds were fired at suspect</t>
  </si>
  <si>
    <t>ImpactProjectileType</t>
  </si>
  <si>
    <t>Type of apparatice used as a projectile</t>
  </si>
  <si>
    <t>Taser Prongs</t>
  </si>
  <si>
    <t>OTHER</t>
  </si>
  <si>
    <t>IncidentId</t>
  </si>
  <si>
    <t>GUID of the incident</t>
  </si>
  <si>
    <t>SS-00123-22</t>
  </si>
  <si>
    <t>2023-006188</t>
  </si>
  <si>
    <t>InjuryDescription</t>
  </si>
  <si>
    <t>Details on the suspects injury</t>
  </si>
  <si>
    <t>GSW to chest</t>
  </si>
  <si>
    <t>InmateUsedAgainst</t>
  </si>
  <si>
    <t>OtherChemicalIrritantType</t>
  </si>
  <si>
    <t>Different Types of Chemicals Used</t>
  </si>
  <si>
    <t>Pepperball/Pepper Spray</t>
  </si>
  <si>
    <t>OtherComplianceTechnique</t>
  </si>
  <si>
    <t>Different Types of Additional Compliance Techniques</t>
  </si>
  <si>
    <t>Riot Shield/ Negotiation/ Taser</t>
  </si>
  <si>
    <t>OtherFirearmType</t>
  </si>
  <si>
    <t xml:space="preserve">Other firearms used at the scene </t>
  </si>
  <si>
    <t>Shotgun</t>
  </si>
  <si>
    <t>OtherForceObjective</t>
  </si>
  <si>
    <t>Secondary Objective for Using Force</t>
  </si>
  <si>
    <t>Hostage/ Narcotics Retrieval</t>
  </si>
  <si>
    <t>OtherForceType</t>
  </si>
  <si>
    <t xml:space="preserve">If more than one force used </t>
  </si>
  <si>
    <t>Tackle, taser, firearm</t>
  </si>
  <si>
    <t>OtherThreatPerceived</t>
  </si>
  <si>
    <t>If more than one threat</t>
  </si>
  <si>
    <t xml:space="preserve">More than one person, an injured person </t>
  </si>
  <si>
    <t>OtherWeaponType</t>
  </si>
  <si>
    <t>If more than one weapon.</t>
  </si>
  <si>
    <t>Bat/Gun/Car</t>
  </si>
  <si>
    <t>Number of the report</t>
  </si>
  <si>
    <t>GUID of the Report</t>
  </si>
  <si>
    <t>EVT-00000177-1</t>
  </si>
  <si>
    <t>EVT-2023000248-1</t>
  </si>
  <si>
    <t>SerialNumber</t>
  </si>
  <si>
    <t>The ID number of the weapon used.</t>
  </si>
  <si>
    <t>Serial number of the gun</t>
  </si>
  <si>
    <t>SubjectInjuryFromForce</t>
  </si>
  <si>
    <t>The subjects injury after force</t>
  </si>
  <si>
    <t>MEDICAL_ATTENTION</t>
  </si>
  <si>
    <t>SubjectType</t>
  </si>
  <si>
    <t>Type of subject in incident</t>
  </si>
  <si>
    <t>CITIZEN</t>
  </si>
  <si>
    <t>TargetOfStrike</t>
  </si>
  <si>
    <t>Where the strike hit</t>
  </si>
  <si>
    <t>Chest</t>
  </si>
  <si>
    <t>TaserDeploymentMode</t>
  </si>
  <si>
    <t>Was the taser used</t>
  </si>
  <si>
    <t>PROBES_DEPLOYED</t>
  </si>
  <si>
    <t>TaserModel</t>
  </si>
  <si>
    <t>Model of the taser</t>
  </si>
  <si>
    <t>TASER_7</t>
  </si>
  <si>
    <t>ThreatPerceived</t>
  </si>
  <si>
    <t xml:space="preserve">The kind of threat the subject is </t>
  </si>
  <si>
    <t>IMMEDIATE_DANGER_TO_OFFICER</t>
  </si>
  <si>
    <t>TypeOfChemicalAgent</t>
  </si>
  <si>
    <t>Initial Chemical Used</t>
  </si>
  <si>
    <t>Pepper Spray</t>
  </si>
  <si>
    <t>WeaponType</t>
  </si>
  <si>
    <t>Weapon Being Used</t>
  </si>
  <si>
    <t>Knife/Baton/Club</t>
  </si>
  <si>
    <t>force_applied</t>
  </si>
  <si>
    <t>incident_id</t>
  </si>
  <si>
    <t>lethal</t>
  </si>
  <si>
    <t>bit</t>
  </si>
  <si>
    <t>Forms</t>
  </si>
  <si>
    <t>FormId</t>
  </si>
  <si>
    <t>Number for the form ID</t>
  </si>
  <si>
    <t>JSON description of the Form</t>
  </si>
  <si>
    <t>{"pursuedVehicles":[{"vehicle":"5a54fd85-06df-45e9-b21b-1cddd0bec89d"}],"units":[{"crashed":true,"relatedOfficers":[{"involvement":"DRIVER","officer":"28d584d0-fdb0-41ab-aa0c-7fec06d4f36b","wasInjured":false}],"unit":"3fd5766c-72e1-4d9d-81d4-032827541a6b"}]}</t>
  </si>
  <si>
    <t>df35e9aa-c1e5-4698-9347-92b74422987f</t>
  </si>
  <si>
    <t>IdentityDocuments</t>
  </si>
  <si>
    <t>Class</t>
  </si>
  <si>
    <t>Class Level of License</t>
  </si>
  <si>
    <t>CLASS_D</t>
  </si>
  <si>
    <t>Country</t>
  </si>
  <si>
    <t>Country of Residency</t>
  </si>
  <si>
    <t>USA</t>
  </si>
  <si>
    <t>ExpirationDate</t>
  </si>
  <si>
    <t>Experation Date of the License</t>
  </si>
  <si>
    <t>FriendlyId</t>
  </si>
  <si>
    <t>GUID of Person</t>
  </si>
  <si>
    <t>PER2300000066</t>
  </si>
  <si>
    <t>IdentityDocumentId</t>
  </si>
  <si>
    <t>Document ID</t>
  </si>
  <si>
    <t>Number generated for identity document ID number</t>
  </si>
  <si>
    <t>IdentityDocumentRawData</t>
  </si>
  <si>
    <t>Raw JSON Information</t>
  </si>
  <si>
    <t>{</t>
  </si>
  <si>
    <t>IdType</t>
  </si>
  <si>
    <t>DRIVERS_LICENSE</t>
  </si>
  <si>
    <t>Issuer</t>
  </si>
  <si>
    <t>Entity that Issued the License</t>
  </si>
  <si>
    <t>MA</t>
  </si>
  <si>
    <t>IssuingState</t>
  </si>
  <si>
    <t xml:space="preserve">State of License </t>
  </si>
  <si>
    <t>AZ</t>
  </si>
  <si>
    <t>CO</t>
  </si>
  <si>
    <t>LastUpdated</t>
  </si>
  <si>
    <t>Last Date License was Updated</t>
  </si>
  <si>
    <t>Number</t>
  </si>
  <si>
    <t>The Number on the License</t>
  </si>
  <si>
    <t>D08T71334</t>
  </si>
  <si>
    <t>OtherDescription</t>
  </si>
  <si>
    <t>Any Additional Description Information</t>
  </si>
  <si>
    <t>CO State ID Card</t>
  </si>
  <si>
    <t xml:space="preserve">Personal GUID </t>
  </si>
  <si>
    <t>eb0cd41e-631b-45df-aa32-f51188cadd59</t>
  </si>
  <si>
    <t>Unique GUID of the person associated with this Alias.</t>
  </si>
  <si>
    <t>Report GUID</t>
  </si>
  <si>
    <t>dba79991-96df-441e-bb5c-a4ec89ad079a</t>
  </si>
  <si>
    <t>02b05d0a-a168-4f68-8756-1dda3f0e3ce2</t>
  </si>
  <si>
    <t>Number of the Report</t>
  </si>
  <si>
    <t>EVT-00000480-1</t>
  </si>
  <si>
    <t>EVT-00000049-1</t>
  </si>
  <si>
    <t>Restrictions</t>
  </si>
  <si>
    <t>Corrective Lenses</t>
  </si>
  <si>
    <t>026beb2e-df49-4534-bfaf-056329fe0151</t>
  </si>
  <si>
    <t>{"type":"DRIVERS_LICENSE"}</t>
  </si>
  <si>
    <t>Locations</t>
  </si>
  <si>
    <t>AddressRange</t>
  </si>
  <si>
    <t>Street Numbers of that Street</t>
  </si>
  <si>
    <t>2137-2177</t>
  </si>
  <si>
    <t>AddressType</t>
  </si>
  <si>
    <t>Type of Address</t>
  </si>
  <si>
    <t>STREET_ADDRESS</t>
  </si>
  <si>
    <t>City</t>
  </si>
  <si>
    <t>Minneapolis</t>
  </si>
  <si>
    <t>City name</t>
  </si>
  <si>
    <t>Albuquerque</t>
  </si>
  <si>
    <t>CrossStreet1</t>
  </si>
  <si>
    <t>First Street that Aligns with Other Street</t>
  </si>
  <si>
    <t>S 8TH ST</t>
  </si>
  <si>
    <t>CrossStreet1Name</t>
  </si>
  <si>
    <t>Display value of the first cross street</t>
  </si>
  <si>
    <t>1200 currie ave</t>
  </si>
  <si>
    <t>CrossStreet1PostDirectional</t>
  </si>
  <si>
    <t>SW</t>
  </si>
  <si>
    <t>CrossStreet1PreDirectional</t>
  </si>
  <si>
    <t>CrossStreet1PrefixType</t>
  </si>
  <si>
    <t>CrossStreet1Type</t>
  </si>
  <si>
    <t>Blvd</t>
  </si>
  <si>
    <t>CrossStreet2</t>
  </si>
  <si>
    <t>Display value of the second cross street</t>
  </si>
  <si>
    <t>Kipling St</t>
  </si>
  <si>
    <t>CrossStreet2Name</t>
  </si>
  <si>
    <t>Colfax</t>
  </si>
  <si>
    <t>CrossStreet2PostDirectional</t>
  </si>
  <si>
    <t>CrossStreet2PreDirectional</t>
  </si>
  <si>
    <t>W</t>
  </si>
  <si>
    <t>CrossStreet2PrefixType</t>
  </si>
  <si>
    <t>CrossStreet2Type</t>
  </si>
  <si>
    <t>Ave</t>
  </si>
  <si>
    <t>DisplayText</t>
  </si>
  <si>
    <t>District</t>
  </si>
  <si>
    <t>Department Identified districts</t>
  </si>
  <si>
    <t>Floor</t>
  </si>
  <si>
    <t>Building level</t>
  </si>
  <si>
    <t>Latitude</t>
  </si>
  <si>
    <t>float</t>
  </si>
  <si>
    <t>Latitude of the location</t>
  </si>
  <si>
    <t>LocationExternalId</t>
  </si>
  <si>
    <t>Unique identifier of the location generated by the Axon Dispatch system.</t>
  </si>
  <si>
    <t>f200cd34-4350-405c-a64d-a5a3c5d98679</t>
  </si>
  <si>
    <t>LocationId</t>
  </si>
  <si>
    <t xml:space="preserve">GUID identifier of the location </t>
  </si>
  <si>
    <t>LocationNumber</t>
  </si>
  <si>
    <t>Friendly ID for the Location</t>
  </si>
  <si>
    <t>LOC2300000001</t>
  </si>
  <si>
    <t>LocationRawData</t>
  </si>
  <si>
    <t>{"axon":{"addressType":"STREET_ADDRESS","city":"Lakewood","houseNumber":"445","postalCode":"80226","state":"CO","street":"S Allison Pkwy","verified":false},"id":"f200cd34-4350-405c-a64d-a5a3c5d98679","friendlyId":"LOC2300000037"}</t>
  </si>
  <si>
    <t>Longitude</t>
  </si>
  <si>
    <t>Longitude of the location</t>
  </si>
  <si>
    <t>Marker</t>
  </si>
  <si>
    <t>PostalCode</t>
  </si>
  <si>
    <t>Postal code the arrest was made in</t>
  </si>
  <si>
    <t>PostDirectional</t>
  </si>
  <si>
    <t xml:space="preserve">Direction of the street </t>
  </si>
  <si>
    <t>PreDirectional</t>
  </si>
  <si>
    <t>Direction of the street</t>
  </si>
  <si>
    <t>S</t>
  </si>
  <si>
    <t>Province</t>
  </si>
  <si>
    <t xml:space="preserve">Province of the area </t>
  </si>
  <si>
    <t>dcf854d9-6672-4f37-99d0-95ff06fde900</t>
  </si>
  <si>
    <t>EVT-00000041-1</t>
  </si>
  <si>
    <t>Street</t>
  </si>
  <si>
    <t>Street the arrest was made on</t>
  </si>
  <si>
    <t>S Allison Pkwy</t>
  </si>
  <si>
    <t>StreetName</t>
  </si>
  <si>
    <t>Just the name of the street (ie Lane, Glenn, etc)</t>
  </si>
  <si>
    <t>StreetNumber</t>
  </si>
  <si>
    <t>The number on the street</t>
  </si>
  <si>
    <t>StreetPrefixType</t>
  </si>
  <si>
    <t>The prefix of the street</t>
  </si>
  <si>
    <t>N,S,E,W</t>
  </si>
  <si>
    <t>StreetType</t>
  </si>
  <si>
    <t>The type of the street</t>
  </si>
  <si>
    <t>DR, ST, Ter</t>
  </si>
  <si>
    <t>Tenth</t>
  </si>
  <si>
    <t>UnitNumber</t>
  </si>
  <si>
    <t xml:space="preserve">Unit or apartment number </t>
  </si>
  <si>
    <t>B</t>
  </si>
  <si>
    <t>Validated</t>
  </si>
  <si>
    <t>GUID originating from Axon Standards of the</t>
  </si>
  <si>
    <t>Unique identifier of the location of the criminal activity.</t>
  </si>
  <si>
    <t>RelatedNumber</t>
  </si>
  <si>
    <t>GUID of the report (IE supplement, contribution, etc)</t>
  </si>
  <si>
    <t>OfficerAllegations</t>
  </si>
  <si>
    <t>ActionTaken</t>
  </si>
  <si>
    <t>Results of investigation</t>
  </si>
  <si>
    <t>ADMINISTRATIVE_SUSPENSION</t>
  </si>
  <si>
    <t>Allegation</t>
  </si>
  <si>
    <t>What the officer is accused of</t>
  </si>
  <si>
    <t>SEXUAL_HARASSMENT</t>
  </si>
  <si>
    <t>AllegationNotes</t>
  </si>
  <si>
    <t>Descirption of the allegations</t>
  </si>
  <si>
    <t>Unlawful stop</t>
  </si>
  <si>
    <t>CodeOrPolicy</t>
  </si>
  <si>
    <t xml:space="preserve">Policy being violated </t>
  </si>
  <si>
    <t>DetailsOfActionTaken</t>
  </si>
  <si>
    <t>Notes on what the course of action was.</t>
  </si>
  <si>
    <t>IsTheOfficerMakingTheReportAnonymous</t>
  </si>
  <si>
    <t>If there is an officer making the report are they anonymous</t>
  </si>
  <si>
    <t>OfficerExternalId</t>
  </si>
  <si>
    <t>External GUID of Officer</t>
  </si>
  <si>
    <t>OtherActionTaken</t>
  </si>
  <si>
    <t>Written Reprimand</t>
  </si>
  <si>
    <t>OtherAllegation</t>
  </si>
  <si>
    <t>If there is more than one allegation</t>
  </si>
  <si>
    <t>Ethics, Sexual harassment</t>
  </si>
  <si>
    <t>OtherResolution</t>
  </si>
  <si>
    <t>Unfounded</t>
  </si>
  <si>
    <t>GUID of report</t>
  </si>
  <si>
    <t>0ec90bde-7d59-4647-8d54-ffc793b6f241</t>
  </si>
  <si>
    <t>EVT-00000048-1</t>
  </si>
  <si>
    <t>ReportType</t>
  </si>
  <si>
    <t>Who filed the report</t>
  </si>
  <si>
    <t>CITIZEN_COMPLAINT</t>
  </si>
  <si>
    <t>Resolution</t>
  </si>
  <si>
    <t>Outcome of the report</t>
  </si>
  <si>
    <t>SUSTAINED</t>
  </si>
  <si>
    <t>OfficerInvolvements</t>
  </si>
  <si>
    <t>External GUID of Officer Involvment</t>
  </si>
  <si>
    <t>5a35b4f2-3383-4fbb-8cd6-0fffb81b0206</t>
  </si>
  <si>
    <t>034a8312-3017-4686-8a3a-236f5cbf0a1c</t>
  </si>
  <si>
    <t>Identifiable</t>
  </si>
  <si>
    <t>Was the officer identifiable</t>
  </si>
  <si>
    <t>YES</t>
  </si>
  <si>
    <t>Injured</t>
  </si>
  <si>
    <t>Was the officer injured</t>
  </si>
  <si>
    <t>NO</t>
  </si>
  <si>
    <t>InUniform</t>
  </si>
  <si>
    <t>Was the officer in uniform</t>
  </si>
  <si>
    <t>OfficerInvolvementId</t>
  </si>
  <si>
    <t>Unique ID within the OfficerInvolvements table.</t>
  </si>
  <si>
    <t>OnDuty</t>
  </si>
  <si>
    <t>Was the officer on duty</t>
  </si>
  <si>
    <t>01c75bae-e5a2-45c7-af4b-ffe6e85c2211</t>
  </si>
  <si>
    <t>EVT-00000002-1</t>
  </si>
  <si>
    <t>Role</t>
  </si>
  <si>
    <t>Role in the involement</t>
  </si>
  <si>
    <t>INVOLVED</t>
  </si>
  <si>
    <t>Unit</t>
  </si>
  <si>
    <t>Unit of the officer</t>
  </si>
  <si>
    <t>YearsOfService</t>
  </si>
  <si>
    <t>Years on the force</t>
  </si>
  <si>
    <t>{"OJIInjury":"NO","injured":"NO","officer":"d095e83d-4ae7-4d82-badb-f788fb132f7d","reviewDetails":{"actionTaken":"O","findingsx":"EXONERATED","otherActionTaken":"Verbal/log entry"},"role":"INVOLVED"}</t>
  </si>
  <si>
    <t>Agency formatted report number linking to dw.StandardsReport and other tables which have ReportNumber</t>
  </si>
  <si>
    <t>Officers</t>
  </si>
  <si>
    <t>AgeMax</t>
  </si>
  <si>
    <t>The maximum age in when a range is given.</t>
  </si>
  <si>
    <t>AgeMin</t>
  </si>
  <si>
    <t>numeric</t>
  </si>
  <si>
    <t xml:space="preserve">The exact age or minimum age when a range is given. </t>
  </si>
  <si>
    <t>BadgeNumber</t>
  </si>
  <si>
    <t>Badge number or signon id of the user (ie bobsessed, oit, ecandor, etc)</t>
  </si>
  <si>
    <t>DateOfBirth</t>
  </si>
  <si>
    <t>The Date Of Birth of the officer.</t>
  </si>
  <si>
    <t>Officer email address</t>
  </si>
  <si>
    <t>matchr@lakewoodco.org</t>
  </si>
  <si>
    <t>EmploymentType</t>
  </si>
  <si>
    <t>The type of employment of the officer.</t>
  </si>
  <si>
    <t>Ethnicity</t>
  </si>
  <si>
    <t>Officers ethnicity</t>
  </si>
  <si>
    <t>77dc54bc-86c0-49e6-8931-001cbed0c527</t>
  </si>
  <si>
    <t>Officers First Name</t>
  </si>
  <si>
    <t>GeographicalAssignment</t>
  </si>
  <si>
    <t>The name of geographical polygon the officer is assigned to, such as their district, sector, or zone.</t>
  </si>
  <si>
    <t>Height</t>
  </si>
  <si>
    <t>The height of the officer.</t>
  </si>
  <si>
    <t>HeightInMax</t>
  </si>
  <si>
    <t>The maximum height in inches when a range is given.</t>
  </si>
  <si>
    <t>HeightInMin</t>
  </si>
  <si>
    <t>The exact height in inches or minimum height when a range is given.</t>
  </si>
  <si>
    <t>Officers Last Name</t>
  </si>
  <si>
    <t>Officers Middle Name</t>
  </si>
  <si>
    <t>OfficerId</t>
  </si>
  <si>
    <t>Unique ID of the officer within the officer table.</t>
  </si>
  <si>
    <t>ProfileExternalId</t>
  </si>
  <si>
    <t>The value of the evidence.com user profile "ExternalId" field.</t>
  </si>
  <si>
    <t>Race</t>
  </si>
  <si>
    <t>The race of the officer.</t>
  </si>
  <si>
    <t>RankId</t>
  </si>
  <si>
    <t>The rank of the officer.</t>
  </si>
  <si>
    <t>Sex</t>
  </si>
  <si>
    <t>The sex of the officer.</t>
  </si>
  <si>
    <t>Sex_String</t>
  </si>
  <si>
    <t>Suffix</t>
  </si>
  <si>
    <t>The suffix of the officer.</t>
  </si>
  <si>
    <t>Username</t>
  </si>
  <si>
    <t>Username/sign on name (ie bobsessed, oit, ecandor, etc)</t>
  </si>
  <si>
    <t>0270a703652142d5a8ddab259600f6b6matchr@lakewoodco.org</t>
  </si>
  <si>
    <t>WeightLbMax</t>
  </si>
  <si>
    <t>The maximum weight in pounds when a range is given.</t>
  </si>
  <si>
    <t>WeightLbMin</t>
  </si>
  <si>
    <t>The exact weight in pounds or minimum weight when a range is given.</t>
  </si>
  <si>
    <t>The badge number of the officer as listed in evidence.com.</t>
  </si>
  <si>
    <t>01df7cb9-aab6-4116-8a06-c26f2ff46abd</t>
  </si>
  <si>
    <t>{"partnerId":"9e784a2e-df30-4dba-a9d9-c95ceac0f111","id":"77dc54bc-86c0-49e6-8931-001cbed0c527","externalId":"3DC21C2E-08BC-4745-B920-E90DC8209129","username":"0270a703652142d5a8ddab259600f6b6matchr@lakewoodco.org","roleId":99632,"userType":"Standard","status":"Inactive","firstName":"MATTHEW","lastName":"CHRISTENSEN","email":"matchr@lakewoodco.org","badgeNumber":"2037","language":"en_us","createdOn":"2015-06-26T17:04:51.64Z","updatedOn":"2022-08-05T15:32:04.957Z","lastLogin":"2022-07-29T02:22:49</t>
  </si>
  <si>
    <t>The user name of the officer.</t>
  </si>
  <si>
    <t>003a86c14a594f998ef1357d78915c4brobsob@lakewoodco.org</t>
  </si>
  <si>
    <t>OtherAgencyInvolvement</t>
  </si>
  <si>
    <t>OtherAgenciesInvolved</t>
  </si>
  <si>
    <t>Name of any other agencies in the incident</t>
  </si>
  <si>
    <t>OtherAgencyCaseNumber</t>
  </si>
  <si>
    <t>JC23006591</t>
  </si>
  <si>
    <t>OtherAgencyName</t>
  </si>
  <si>
    <t>Jefferson County Sheriff's Office</t>
  </si>
  <si>
    <t>a7ba6636-29f1-4618-bb61-f7c0c71acfd9</t>
  </si>
  <si>
    <t>EVT-00000159-1</t>
  </si>
  <si>
    <t>RESPONSE_TO_RESISTANCE</t>
  </si>
  <si>
    <t>TotalNumberOfOfficersFromOtherAgenciesWhoUsedForce</t>
  </si>
  <si>
    <t>Total Number of Officers</t>
  </si>
  <si>
    <t>PersonAliases</t>
  </si>
  <si>
    <t>Alias</t>
  </si>
  <si>
    <t xml:space="preserve">Other Name of Person </t>
  </si>
  <si>
    <t>William (Bill)</t>
  </si>
  <si>
    <t>94dd114a-dcdd-4970-934a-72f7c125bd25</t>
  </si>
  <si>
    <t>PersonId</t>
  </si>
  <si>
    <t>66d9b413-2d9c-4e60-9aca-7856fc8968a8</t>
  </si>
  <si>
    <t>EVT-2023000792-1</t>
  </si>
  <si>
    <t>PersonDetails</t>
  </si>
  <si>
    <t>DetailCategory</t>
  </si>
  <si>
    <t>The type of person detail.</t>
  </si>
  <si>
    <t>typesOfImpairment</t>
  </si>
  <si>
    <t>DetailValue</t>
  </si>
  <si>
    <t>The characteristics of the person within the detail catogory.</t>
  </si>
  <si>
    <t>ALCOHOL</t>
  </si>
  <si>
    <t>f2e65f6a-ea7b-4dd1-b22a-a22b3b4199a8</t>
  </si>
  <si>
    <t>PersonDetailId</t>
  </si>
  <si>
    <t>Unique ID of the row in the PersonDetails table.</t>
  </si>
  <si>
    <t>PersonType</t>
  </si>
  <si>
    <t>This indicates if the information is about Officer or Citizen.</t>
  </si>
  <si>
    <t>Citizen</t>
  </si>
  <si>
    <t>EVT-00000148-1</t>
  </si>
  <si>
    <t>6f2087ee-8742-4e61-8566-7e55868a16c3</t>
  </si>
  <si>
    <t>{"person":"6f2087ee-8742-4e61-8566-7e55868a16c3","role":"WITNESS"}</t>
  </si>
  <si>
    <t>1cf410c7-70a8-4601-b7ce-5be03735b2ab</t>
  </si>
  <si>
    <t>EVT-00000370-1</t>
  </si>
  <si>
    <t>PersonInjuryDetails</t>
  </si>
  <si>
    <t>InjuryLocation</t>
  </si>
  <si>
    <t>This indicates where injury happend in body of a person.</t>
  </si>
  <si>
    <t>InjuryType</t>
  </si>
  <si>
    <t>The type of injury.</t>
  </si>
  <si>
    <t>FULL_PROJECTILE_PENETRATIONS</t>
  </si>
  <si>
    <t>OtherInjuryType</t>
  </si>
  <si>
    <t>If more than one injury. Other injury</t>
  </si>
  <si>
    <t>Right elbow</t>
  </si>
  <si>
    <t>CUSTOM</t>
  </si>
  <si>
    <t>PersonInjuryOverview</t>
  </si>
  <si>
    <t>AfterContactInjuryDescription</t>
  </si>
  <si>
    <t>Carbine .223 round entrance wound in the middle of the chest. Glock 17 handgun round entrance wound in the front right shoulder.</t>
  </si>
  <si>
    <t>AmbulanceServiceOrFireRescueDeparment</t>
  </si>
  <si>
    <t>CauseOfInjuryAfterPoliceContact</t>
  </si>
  <si>
    <t>OFFICER_FORCE</t>
  </si>
  <si>
    <t>HadInjuriesAfterPoliceContact</t>
  </si>
  <si>
    <t>DEATH,GUNSHOT_WOUND</t>
  </si>
  <si>
    <t>HadMedicalTreatment</t>
  </si>
  <si>
    <t>Indicating if the person had medical treatment after the UoF event, “True” when the person had medical treatment.</t>
  </si>
  <si>
    <t>MedicalFacility</t>
  </si>
  <si>
    <t>Treatment Center</t>
  </si>
  <si>
    <t>NurseDocEmtName</t>
  </si>
  <si>
    <t>Name of healthcare worker</t>
  </si>
  <si>
    <t>OtherMedicalFacility</t>
  </si>
  <si>
    <t xml:space="preserve">If other facility was needed. Name of it </t>
  </si>
  <si>
    <t>OtherMedicalTreatmentDescription</t>
  </si>
  <si>
    <t>If more than one treatment needed. Description</t>
  </si>
  <si>
    <t xml:space="preserve">He went to a medical facility after the incident concluded.  </t>
  </si>
  <si>
    <t>b1a25895-07cd-432d-b148-315b3a70a1b1</t>
  </si>
  <si>
    <t>TypesOfTreatment</t>
  </si>
  <si>
    <t>How injury was treated</t>
  </si>
  <si>
    <t>OFFICER_PROVIDED_ON_SITE</t>
  </si>
  <si>
    <t>PersonnelCommendations</t>
  </si>
  <si>
    <t>Commendation</t>
  </si>
  <si>
    <t>C&amp;A 10:35</t>
  </si>
  <si>
    <t>BBBB</t>
  </si>
  <si>
    <t>IssueDate</t>
  </si>
  <si>
    <t>Date of Issue</t>
  </si>
  <si>
    <t>2023-08-15 00:00:00.0000000 +00:00</t>
  </si>
  <si>
    <t>PersonnelDocumentId</t>
  </si>
  <si>
    <t>int</t>
  </si>
  <si>
    <t>GUID of the Document</t>
  </si>
  <si>
    <t>6837342d-df5d-4852-8a00-98341f3c1bd3</t>
  </si>
  <si>
    <t>PersonnelDisciplines</t>
  </si>
  <si>
    <t>ActionDate</t>
  </si>
  <si>
    <t>Date of the Action</t>
  </si>
  <si>
    <t>2023-08-22 00:00:00.0000000 +00:00</t>
  </si>
  <si>
    <t>ORAL_REPRIMAND</t>
  </si>
  <si>
    <t>InfractionDate</t>
  </si>
  <si>
    <t>Date of the Infraction</t>
  </si>
  <si>
    <t>2023-08-06 00:00:00.0000000 +00:00</t>
  </si>
  <si>
    <t>Narrative</t>
  </si>
  <si>
    <t>The description for this complaint</t>
  </si>
  <si>
    <t>GUID of Personnel Document</t>
  </si>
  <si>
    <t>Type</t>
  </si>
  <si>
    <t>GUID generated by software entity relationships</t>
  </si>
  <si>
    <t>MISSING_DUTY</t>
  </si>
  <si>
    <t>PersonnelDocuments</t>
  </si>
  <si>
    <t>03dfd459-37f1-49cd-b967-727d4d286d7e</t>
  </si>
  <si>
    <t>{"author":{"id":"d9099d40-3425-435e-9259-a38bc045a072","username":"bchiu"},"case":null,"caseInfo":null,"caseTaskNotes":null,"contributionSnapshots":[],"createdAt":"2023-07-24T09:14:26.556Z","data":{"form":{"score":"EXCEEDS_STANDARDS","type":"ANNUAL","year":2000},"id":"6a505296-1c33-4514-8f0e-a4e8598e34a5"},"dataSchema":{"entityDataRefs":[],"id":"f684353f-06bf-4b06-b569-ba8f4e1304a2","version":1},"elementMap":{},"entityFriendlyIds":[],"events":[],"form":{"name":"PersonnelPerformanceReview","type"</t>
  </si>
  <si>
    <t>4950f18f-e06a-4c3d-993d-fd3cd2f77633</t>
  </si>
  <si>
    <t>PersonnelEducationExperiences</t>
  </si>
  <si>
    <t>Degree</t>
  </si>
  <si>
    <t>Degree held</t>
  </si>
  <si>
    <t>ASSOCIATE_DEGREE</t>
  </si>
  <si>
    <t>DurationEnd</t>
  </si>
  <si>
    <t xml:space="preserve">When the schooling ended </t>
  </si>
  <si>
    <t>2022-09-30 17:00:00.0000000 +00:00</t>
  </si>
  <si>
    <t>DurationStart</t>
  </si>
  <si>
    <t>When the schooling started</t>
  </si>
  <si>
    <t>1993-09-30 17:00:00.0000000 +00:00</t>
  </si>
  <si>
    <t>PersonnelId</t>
  </si>
  <si>
    <t>d348176b-b6e0-4933-add5-146f998ed280</t>
  </si>
  <si>
    <t>School</t>
  </si>
  <si>
    <t>Name of school</t>
  </si>
  <si>
    <t>ABCCD</t>
  </si>
  <si>
    <t>ae4b2d1f-157b-4b78-a7c3-69a53b440a91</t>
  </si>
  <si>
    <t>PersonnelEmergencyContacts</t>
  </si>
  <si>
    <t>pqklam+1@gmail.com</t>
  </si>
  <si>
    <t>lpham1</t>
  </si>
  <si>
    <t>Relationship</t>
  </si>
  <si>
    <t>Type of relationship</t>
  </si>
  <si>
    <t>FRIEND</t>
  </si>
  <si>
    <t>PersonnelLanguageSkills</t>
  </si>
  <si>
    <t>LanguageSkill</t>
  </si>
  <si>
    <t>Language Known</t>
  </si>
  <si>
    <t>MALAY</t>
  </si>
  <si>
    <t>55d98490-20e0-42bd-92df-3d97b001525c</t>
  </si>
  <si>
    <t>921a3652-eee2-4a53-bb63-4b8429a1bb85</t>
  </si>
  <si>
    <t>PersonnelOtherSkills</t>
  </si>
  <si>
    <t>AchievedDate</t>
  </si>
  <si>
    <t>Date Time Field</t>
  </si>
  <si>
    <t>2023-07-02 17:00:00.0000000 +00:00</t>
  </si>
  <si>
    <t>Skill</t>
  </si>
  <si>
    <t>The technical skill of the person.</t>
  </si>
  <si>
    <t>Python</t>
  </si>
  <si>
    <t>PersonnelPerformanceReviews</t>
  </si>
  <si>
    <t>Score</t>
  </si>
  <si>
    <t>Total score of the review</t>
  </si>
  <si>
    <t>EXCEEDS_STANDARDS</t>
  </si>
  <si>
    <t>ANNUAL</t>
  </si>
  <si>
    <t>d9099d40-3425-435e-9259-a38bc045a072</t>
  </si>
  <si>
    <t>Year</t>
  </si>
  <si>
    <t>Year of Vehicle</t>
  </si>
  <si>
    <t>PersonnelProfiles</t>
  </si>
  <si>
    <t>Birthdate</t>
  </si>
  <si>
    <t>Date of Birth Arrestee</t>
  </si>
  <si>
    <t>1993-10-06T00:00:00.000Z</t>
  </si>
  <si>
    <t>BloodType</t>
  </si>
  <si>
    <t>Blood Type</t>
  </si>
  <si>
    <t>AB</t>
  </si>
  <si>
    <t>Department</t>
  </si>
  <si>
    <t>Department working for</t>
  </si>
  <si>
    <t>IT</t>
  </si>
  <si>
    <t>Division</t>
  </si>
  <si>
    <t>Division working for</t>
  </si>
  <si>
    <t>cacosta@vbgov.com</t>
  </si>
  <si>
    <t>The ethnicity of the officer.</t>
  </si>
  <si>
    <t>UNKNOWN</t>
  </si>
  <si>
    <t>First Name of Personnel</t>
  </si>
  <si>
    <t>HeightIn</t>
  </si>
  <si>
    <t>Arrestees height in inches</t>
  </si>
  <si>
    <t>Last Name of Personnel</t>
  </si>
  <si>
    <t>Middle Name of Personnel</t>
  </si>
  <si>
    <t>PersonnalEmail</t>
  </si>
  <si>
    <t>The email of the person</t>
  </si>
  <si>
    <t>cucumber.lpham.test@axon.com</t>
  </si>
  <si>
    <t>PersonnalPhoneNumber</t>
  </si>
  <si>
    <t>The phone number of the person</t>
  </si>
  <si>
    <t>The GUID of the Person</t>
  </si>
  <si>
    <t>ca9ed3cb-a4b2-4189-8dfb-eb3ea005862e</t>
  </si>
  <si>
    <t>Precinct</t>
  </si>
  <si>
    <t>The Precinct they are from</t>
  </si>
  <si>
    <t>FLOOR8</t>
  </si>
  <si>
    <t>ASIAN</t>
  </si>
  <si>
    <t>RankName</t>
  </si>
  <si>
    <t>Name of the rank</t>
  </si>
  <si>
    <t>Chief</t>
  </si>
  <si>
    <t>MALE</t>
  </si>
  <si>
    <t>Shift</t>
  </si>
  <si>
    <t>Shift time they are on</t>
  </si>
  <si>
    <t xml:space="preserve">Night </t>
  </si>
  <si>
    <t>Ssn</t>
  </si>
  <si>
    <t>The Social security number of the person</t>
  </si>
  <si>
    <t>StateLicense</t>
  </si>
  <si>
    <t>The State License of the person</t>
  </si>
  <si>
    <t>FGKJD234</t>
  </si>
  <si>
    <t>Team</t>
  </si>
  <si>
    <t>Team person is placed on</t>
  </si>
  <si>
    <t>RMS</t>
  </si>
  <si>
    <t>10X01 Oct 26</t>
  </si>
  <si>
    <t>7bf3c712-3b7b-4168-a3eb-afa2a98d013e</t>
  </si>
  <si>
    <t>WeightLb</t>
  </si>
  <si>
    <t>Weight in pounds</t>
  </si>
  <si>
    <t>00045822-c5c5-4c82-bbf5-185c42c7b22a</t>
  </si>
  <si>
    <t>PersonnelProfileId</t>
  </si>
  <si>
    <t>GUID for Personnel Profile</t>
  </si>
  <si>
    <t>{"commendations":{"results":[],"totalResults":0},"data":{"axon":{"komrade":{"email":"cacosta@vbgov.com","firstName":"Clay","lastName":"Acosta","phoneNumber":"","supervisor":{"ID":"","Name":""}},"personnelFileStatus":"ACTIVE"},"id":"ca9ed3cb-a4b2-4189-8dfb-eb3ea005862e"},"discipline":{"results":[],"totalResults":0},"fileStatus":"ACTIVE","id":"ca9ed3cb-a4b2-4189-8dfb-eb3ea005862e","photo":null,"promotionHistory":{"results":[],"totalResults":0},"serviceHistory":{"results":[],"totalResults":0},"txid</t>
  </si>
  <si>
    <t>PersonnelPromotions</t>
  </si>
  <si>
    <t>CP</t>
  </si>
  <si>
    <t>PromotionDate</t>
  </si>
  <si>
    <t>Date of the promotion</t>
  </si>
  <si>
    <t>2023-07-01 17:00:00.0000000 +00:00</t>
  </si>
  <si>
    <t>Rank</t>
  </si>
  <si>
    <t>DEPUTY_CHIEF</t>
  </si>
  <si>
    <t>PersonnelServiceHistory</t>
  </si>
  <si>
    <t>AbsenceType</t>
  </si>
  <si>
    <t>Why they were absent</t>
  </si>
  <si>
    <t>MILITARY_LEAVE</t>
  </si>
  <si>
    <t>AssignmentType</t>
  </si>
  <si>
    <t>Type of the assignment</t>
  </si>
  <si>
    <t>PERMANENT</t>
  </si>
  <si>
    <t>Category</t>
  </si>
  <si>
    <t>The category of the service.</t>
  </si>
  <si>
    <t>ABSENCE</t>
  </si>
  <si>
    <t>zzzzz</t>
  </si>
  <si>
    <t>EndDate</t>
  </si>
  <si>
    <t>date</t>
  </si>
  <si>
    <t>End date of service</t>
  </si>
  <si>
    <t>IsOngoing</t>
  </si>
  <si>
    <t>Are they still in service</t>
  </si>
  <si>
    <t>Position</t>
  </si>
  <si>
    <t>Position of service</t>
  </si>
  <si>
    <t>d</t>
  </si>
  <si>
    <t>StartDate</t>
  </si>
  <si>
    <t>Start Date of Service</t>
  </si>
  <si>
    <t>Team on while in service</t>
  </si>
  <si>
    <t>TerminationType</t>
  </si>
  <si>
    <t>How did their service terminate</t>
  </si>
  <si>
    <t>Persons</t>
  </si>
  <si>
    <t>Age</t>
  </si>
  <si>
    <t>The age in years of the person at the time of the offense.</t>
  </si>
  <si>
    <t>When exact DOB is unknown, the maximum approximate age of the person.</t>
  </si>
  <si>
    <t>When exact DOB is unknown, the minimum approximate age of the person.</t>
  </si>
  <si>
    <t>BirthDate</t>
  </si>
  <si>
    <t>Arrestee's date of birth.</t>
  </si>
  <si>
    <t>Build</t>
  </si>
  <si>
    <t>Description of the persons physique.</t>
  </si>
  <si>
    <t>ClothingType</t>
  </si>
  <si>
    <t>What were they wearing</t>
  </si>
  <si>
    <t>HANGING</t>
  </si>
  <si>
    <t>Complexion</t>
  </si>
  <si>
    <t>Description of the persons complexion.</t>
  </si>
  <si>
    <t>Confidential</t>
  </si>
  <si>
    <t>0 or 1 for confidential or not</t>
  </si>
  <si>
    <t>General description of person</t>
  </si>
  <si>
    <t>DOBUnknown</t>
  </si>
  <si>
    <t>True or False for the DOB</t>
  </si>
  <si>
    <t>Employer</t>
  </si>
  <si>
    <t>Employer information of person</t>
  </si>
  <si>
    <t>RED ROBIN</t>
  </si>
  <si>
    <t>Person's ethnicity.</t>
  </si>
  <si>
    <t>EyeColor</t>
  </si>
  <si>
    <t>Arrestee's eye color.</t>
  </si>
  <si>
    <t>BROWN</t>
  </si>
  <si>
    <t>FacialHair</t>
  </si>
  <si>
    <t>Description of the person's facial hair.</t>
  </si>
  <si>
    <t>First Name of Person</t>
  </si>
  <si>
    <t>GangAffiliation</t>
  </si>
  <si>
    <t>Are they in a gang</t>
  </si>
  <si>
    <t>GradeLevel</t>
  </si>
  <si>
    <t>What grade level are they in or have achieved</t>
  </si>
  <si>
    <t>HairColor</t>
  </si>
  <si>
    <t>Arrestee's hair color.</t>
  </si>
  <si>
    <t>BLACK</t>
  </si>
  <si>
    <t>HairLength</t>
  </si>
  <si>
    <t>Description of the person's hair length.</t>
  </si>
  <si>
    <t>LONG</t>
  </si>
  <si>
    <t>HairStyle</t>
  </si>
  <si>
    <t>Description of the person's hair style.</t>
  </si>
  <si>
    <t>BRAIDED</t>
  </si>
  <si>
    <t>HairType</t>
  </si>
  <si>
    <t>Description of the person's hair type.</t>
  </si>
  <si>
    <t>Arrestee's height in inches.</t>
  </si>
  <si>
    <t>Maximum height of individual</t>
  </si>
  <si>
    <t>Minimum height of individual</t>
  </si>
  <si>
    <t>HeightType</t>
  </si>
  <si>
    <t xml:space="preserve">What kind of hair do they have </t>
  </si>
  <si>
    <t>InfantCode</t>
  </si>
  <si>
    <t>Are they an infant</t>
  </si>
  <si>
    <t>IsJuvenile</t>
  </si>
  <si>
    <t>Are they a juvinile</t>
  </si>
  <si>
    <t>Language</t>
  </si>
  <si>
    <t>List any other or primary language person speaks</t>
  </si>
  <si>
    <t>Last Name of Person</t>
  </si>
  <si>
    <t>MaritalStatus</t>
  </si>
  <si>
    <t>Are they married</t>
  </si>
  <si>
    <t>Middle Name of Person</t>
  </si>
  <si>
    <t>Occupation</t>
  </si>
  <si>
    <t>Description of person's occupation.</t>
  </si>
  <si>
    <t>WAITRESS</t>
  </si>
  <si>
    <t>PersonEntityType</t>
  </si>
  <si>
    <t>PersonRawData</t>
  </si>
  <si>
    <t>{"@entityType":"Person","@rels":{"PersonToLocation":[{"@direction":"to","@relationType":"PersonToLocation","axon":{"type":"HOME"},"id":"711f670c-6edb-415a-bd99-2a5fa32dc46a"}]},"axon":{"contact":{"emails":["taw8998@gmail.com"],"phoneNumbers":[{"type":"HOME"}]},"firstName":"Travis","identityDocuments":[{"type":"DRIVERS_LICENSE"}],"lastName":"Walters","type":"KNOWN"},"id":"8abf21ca-8b6c-436b-aecd-2a9620be30de","friendlyId":"PER2300000213"}</t>
  </si>
  <si>
    <t>PhoneType</t>
  </si>
  <si>
    <t>Type of phone used</t>
  </si>
  <si>
    <t>PlaceOfBirth</t>
  </si>
  <si>
    <t>Place born</t>
  </si>
  <si>
    <t>PlaceOfBirthCity</t>
  </si>
  <si>
    <t>City born</t>
  </si>
  <si>
    <t>PlaceOfBirthState</t>
  </si>
  <si>
    <t>State of birth</t>
  </si>
  <si>
    <t>Prefix</t>
  </si>
  <si>
    <t>Do they have a prefix</t>
  </si>
  <si>
    <t>JR</t>
  </si>
  <si>
    <t>Arrestee's race.</t>
  </si>
  <si>
    <t>WHITE</t>
  </si>
  <si>
    <t>ResidentStatus</t>
  </si>
  <si>
    <t>The resident status of the person.</t>
  </si>
  <si>
    <t>RESIDENT</t>
  </si>
  <si>
    <t>COMPLAINANT</t>
  </si>
  <si>
    <t>School they went to/ go to</t>
  </si>
  <si>
    <t>Arrestee's sex.</t>
  </si>
  <si>
    <t>III</t>
  </si>
  <si>
    <t>List type of person (ie known, unknown)</t>
  </si>
  <si>
    <t>KNOWN</t>
  </si>
  <si>
    <t>Weight in pounds.</t>
  </si>
  <si>
    <t>Maximum weight of individual in pounds</t>
  </si>
  <si>
    <t>Minimum weight of individual in pounds</t>
  </si>
  <si>
    <t>WeightType</t>
  </si>
  <si>
    <t>Unique identifier of the person.</t>
  </si>
  <si>
    <t>{"axon":{"firstName":"Susan","lastName":"Guest","race":"UNKNOWN","sex":"FEMALE","type":"UNKNOWN"},"id":"6f2087ee-8742-4e61-8566-7e55868a16c3","friendlyId":"PER2300000222"}</t>
  </si>
  <si>
    <t>PersonToCharge</t>
  </si>
  <si>
    <t>FromExternalId</t>
  </si>
  <si>
    <t>GUID of the entity originating from Axon Standards on the originating side of the relationship</t>
  </si>
  <si>
    <t>PersonToChargeId</t>
  </si>
  <si>
    <t>ToExternalId</t>
  </si>
  <si>
    <t>GUID Identifier within the data warehouse of the entity on the destination side of the relationship</t>
  </si>
  <si>
    <t>PersonToLocation</t>
  </si>
  <si>
    <t>002f666b-be80-4c21-b643-0fb971948ab8</t>
  </si>
  <si>
    <t>Unique GUID of the entity originating from Axon Standards on the originating side of the relationship.</t>
  </si>
  <si>
    <t>Note</t>
  </si>
  <si>
    <t>Short note from officer (ie second offense, anyting, etc)</t>
  </si>
  <si>
    <t>Apartment B</t>
  </si>
  <si>
    <t>OtherEntity</t>
  </si>
  <si>
    <t>PersonToLocationId</t>
  </si>
  <si>
    <t>{"axon":{"type":"HOME"},"from":"8abf21ca-8b6c-436b-aecd-2a9620be30de","id":"711f670c-6edb-415a-bd99-2a5fa32dc46a"}</t>
  </si>
  <si>
    <t>Unique GUID of the entity originating from Axon Standards on the destination side of the relationship.</t>
  </si>
  <si>
    <t>000a521e-5ceb-52b9-a89d-05327a32e6c5</t>
  </si>
  <si>
    <t>The type of location as it relates to the person</t>
  </si>
  <si>
    <t>R2R_Force_Application</t>
  </si>
  <si>
    <t>ChemicalNumberOfTimesUsed</t>
  </si>
  <si>
    <t>How many times was the chemical used on suspect</t>
  </si>
  <si>
    <t>ChemicalOtherIrritantType</t>
  </si>
  <si>
    <t>Was there more than one chemical used? This is the other type</t>
  </si>
  <si>
    <t>BKFL485</t>
  </si>
  <si>
    <t>ForceBodyDetailedLocation</t>
  </si>
  <si>
    <t>RIGHT_BACK_THIGH</t>
  </si>
  <si>
    <t>ForceBodyRegion</t>
  </si>
  <si>
    <t>ForceEffectivenes</t>
  </si>
  <si>
    <t>ForceInjuryDetails</t>
  </si>
  <si>
    <t>Scrapes</t>
  </si>
  <si>
    <t>ForceInjurySeverity</t>
  </si>
  <si>
    <t>ForceInjuryWithoutDirecForceDetailedLocation</t>
  </si>
  <si>
    <t>LEFT_KNEE</t>
  </si>
  <si>
    <t>ForceInjuryWithoutDirecForceDetails</t>
  </si>
  <si>
    <t>Scrapes/scratches to left knee</t>
  </si>
  <si>
    <t>ForceInjuryWithoutDirecForceHitCount</t>
  </si>
  <si>
    <t>ForceInjuryWithoutDirecForceLocation</t>
  </si>
  <si>
    <t>LEFT_FRONT_THIGH</t>
  </si>
  <si>
    <t>ForceInjuryWithoutDirecForceSeverity</t>
  </si>
  <si>
    <t>ForceIssuesLimitingEffectiveness</t>
  </si>
  <si>
    <t>MISS_OR_SINGLE_DART_HIT</t>
  </si>
  <si>
    <t>ForceLevel</t>
  </si>
  <si>
    <t>This Indicates the level of force used by officers.</t>
  </si>
  <si>
    <t>LEVEL_1</t>
  </si>
  <si>
    <t>ForceLocationHitCount</t>
  </si>
  <si>
    <t>COMPLIANCE</t>
  </si>
  <si>
    <t>ForceOtherLimitingFactors</t>
  </si>
  <si>
    <t>Suspect under the influence of chemicals</t>
  </si>
  <si>
    <t>OTHER_PHYSICAL_FORCE</t>
  </si>
  <si>
    <t>Used hands to hammer strike and diffuse the subject who was fighting Agent's efforts and kicking them while they were trying to control him.</t>
  </si>
  <si>
    <t>ImmediateThreatOfHarm</t>
  </si>
  <si>
    <t>Who would be the immeadiate person threatened</t>
  </si>
  <si>
    <t>Officer</t>
  </si>
  <si>
    <t>2_OFFICER</t>
  </si>
  <si>
    <t>If more than one projectile used. This is the other one.</t>
  </si>
  <si>
    <t>Type of projectile used on suspect</t>
  </si>
  <si>
    <t>12_GAUGE_BEAN_BAG_ROUND</t>
  </si>
  <si>
    <t>InvolvedOfficerId</t>
  </si>
  <si>
    <t>GUID of the Officer</t>
  </si>
  <si>
    <t>cb33fe4c-dade-42bd-b565-f499dc300a58</t>
  </si>
  <si>
    <t xml:space="preserve">If more than one force objective. </t>
  </si>
  <si>
    <t>Euthanize Wildlife</t>
  </si>
  <si>
    <t>Hands</t>
  </si>
  <si>
    <t>OtherSubjectAction</t>
  </si>
  <si>
    <t>REACHING FOR WAISTBAND</t>
  </si>
  <si>
    <t>PersonForceUsedAgainst</t>
  </si>
  <si>
    <t>Who was the force used against</t>
  </si>
  <si>
    <t>SubjectActions</t>
  </si>
  <si>
    <t xml:space="preserve">What were they doing </t>
  </si>
  <si>
    <t>SubjectArmed</t>
  </si>
  <si>
    <t>Were they armed with a weapon</t>
  </si>
  <si>
    <t>SubjectHowWeaponsUsed</t>
  </si>
  <si>
    <t>If they had a weapon, how were they using it</t>
  </si>
  <si>
    <t>THREATEN</t>
  </si>
  <si>
    <t>SubjectNumberOfShotsFired</t>
  </si>
  <si>
    <t>Number of shots fired</t>
  </si>
  <si>
    <t>SubjectOtherWeapon</t>
  </si>
  <si>
    <t>Other weapons on the subject</t>
  </si>
  <si>
    <t>SubjectResistanceLevel</t>
  </si>
  <si>
    <t>How much the subject was resisting</t>
  </si>
  <si>
    <t>SubjectShotsFired</t>
  </si>
  <si>
    <t xml:space="preserve">Did the subject shoot </t>
  </si>
  <si>
    <t>SubjectWeaponPosition</t>
  </si>
  <si>
    <t>Where the weapon was on the subject</t>
  </si>
  <si>
    <t>CONCEALED_ON_PERSON</t>
  </si>
  <si>
    <t>SubjectWeaponType</t>
  </si>
  <si>
    <t>HANDGUN,SHARP_INSTRUMENT</t>
  </si>
  <si>
    <t>TaserBayNumber</t>
  </si>
  <si>
    <t>BAY_ONE</t>
  </si>
  <si>
    <t>TaserCartridgeSerialNumber</t>
  </si>
  <si>
    <t>X4923A2RH</t>
  </si>
  <si>
    <t>TaserCartridgeType</t>
  </si>
  <si>
    <t>TaserDischargeTimeInSeconds</t>
  </si>
  <si>
    <t>TaserOtherCartridgeType</t>
  </si>
  <si>
    <t>TaserOtherModel</t>
  </si>
  <si>
    <t>TaserProbeSeparationInInches</t>
  </si>
  <si>
    <t>TaserSerialNumber</t>
  </si>
  <si>
    <t>X4000H20X</t>
  </si>
  <si>
    <t>TaserSubjectDistanceInFeet</t>
  </si>
  <si>
    <t>TaserUseAvertedLethalForce</t>
  </si>
  <si>
    <t>R2R_Incident_Overview</t>
  </si>
  <si>
    <t>AttemptToDeescalate</t>
  </si>
  <si>
    <t>DeescalationTechniquesAttempted</t>
  </si>
  <si>
    <t>DetailsToObtainVideo</t>
  </si>
  <si>
    <t>Home surveillance footage of incident uploaded to evidence.com</t>
  </si>
  <si>
    <t>EventDate</t>
  </si>
  <si>
    <t>EventLocation</t>
  </si>
  <si>
    <t>bf44146d-177f-4ec6-a37a-847bc76fe832</t>
  </si>
  <si>
    <t>EventTime</t>
  </si>
  <si>
    <t>time</t>
  </si>
  <si>
    <t>IncidentType</t>
  </si>
  <si>
    <t>TRAFFIC</t>
  </si>
  <si>
    <t>IncidentVideoType</t>
  </si>
  <si>
    <t>ON_OFFICER</t>
  </si>
  <si>
    <t>IsAmbushed</t>
  </si>
  <si>
    <t>LocationDetails</t>
  </si>
  <si>
    <t>INDOOR</t>
  </si>
  <si>
    <t>LocationType</t>
  </si>
  <si>
    <t>RO</t>
  </si>
  <si>
    <t>Offenses</t>
  </si>
  <si>
    <t>88c6fcdc-a434-40d5-af2b-535da3bc9493</t>
  </si>
  <si>
    <t>OtherDeescalationTechniqueAttempted</t>
  </si>
  <si>
    <t>commands to "stop"</t>
  </si>
  <si>
    <t>OtherIncidentType</t>
  </si>
  <si>
    <t>Trespassing</t>
  </si>
  <si>
    <t>OtherLocationDetails</t>
  </si>
  <si>
    <t>OutdoorLocationDetails</t>
  </si>
  <si>
    <t>ReasonForCall</t>
  </si>
  <si>
    <t>TRAFFIC_STOP</t>
  </si>
  <si>
    <t>ReasonForInitialContact</t>
  </si>
  <si>
    <t>0472d506-a584-4769-9b1c-315225f950c6</t>
  </si>
  <si>
    <t>EVT-00000063-1</t>
  </si>
  <si>
    <t>WasThereALanguageBarrier</t>
  </si>
  <si>
    <t>WhereCctvLocated</t>
  </si>
  <si>
    <t>R2R_Officer</t>
  </si>
  <si>
    <t>Age in years of the person at the time of the offense</t>
  </si>
  <si>
    <t>DeathJurisdiction</t>
  </si>
  <si>
    <t>Education</t>
  </si>
  <si>
    <t>NOT_HISPANIC_OR_LATINO</t>
  </si>
  <si>
    <t>First Name of Officer</t>
  </si>
  <si>
    <t>InjuryCause</t>
  </si>
  <si>
    <t>ACCIDENTAL</t>
  </si>
  <si>
    <t>minor scratches</t>
  </si>
  <si>
    <t>InjurySeverity</t>
  </si>
  <si>
    <t>InjuryTreatment</t>
  </si>
  <si>
    <t>Last Name of Officer</t>
  </si>
  <si>
    <t>OfficerEntryId</t>
  </si>
  <si>
    <t>7fd5f8a9-02d2-45ed-8360-b014df087993</t>
  </si>
  <si>
    <t>OfficerIdNumber</t>
  </si>
  <si>
    <t>OtherSpecializedTraining</t>
  </si>
  <si>
    <t>ShiftLengthInHours</t>
  </si>
  <si>
    <t>ShiftTime</t>
  </si>
  <si>
    <t>SpecializedTraining</t>
  </si>
  <si>
    <t>taband@lakewoodco.org</t>
  </si>
  <si>
    <t>WasOfficerIdentifiable</t>
  </si>
  <si>
    <t>WasOfficerInjuried</t>
  </si>
  <si>
    <t>WasOfficerOnDuty</t>
  </si>
  <si>
    <t>WasOfficerUniformed</t>
  </si>
  <si>
    <t>Weight</t>
  </si>
  <si>
    <t>The weight of the officer.</t>
  </si>
  <si>
    <t>YearsofService</t>
  </si>
  <si>
    <t>R2R_Person</t>
  </si>
  <si>
    <t>Address</t>
  </si>
  <si>
    <t>dd659619-48a1-4734-bd55-c81adae12c8e</t>
  </si>
  <si>
    <t>Arrested</t>
  </si>
  <si>
    <t>This indicates whether citizen is arrested or not during the incident.</t>
  </si>
  <si>
    <t>BirthCertificateIssuingState</t>
  </si>
  <si>
    <t>State where the birth certificate was issued from</t>
  </si>
  <si>
    <t>BirthCertificateNumber</t>
  </si>
  <si>
    <t>CacExpirationDate</t>
  </si>
  <si>
    <t>CacIssuer</t>
  </si>
  <si>
    <t>CacNumber</t>
  </si>
  <si>
    <t>DriverLicenseClass</t>
  </si>
  <si>
    <t>REVOKED</t>
  </si>
  <si>
    <t>DriverLicenseExpirationDate</t>
  </si>
  <si>
    <t>Date drivers license expires</t>
  </si>
  <si>
    <t>DriverLicenseIssuingState</t>
  </si>
  <si>
    <t>State where the drivers license was issued from</t>
  </si>
  <si>
    <t>DriverLicenseNumber</t>
  </si>
  <si>
    <t>DriverLicenseRestrictions</t>
  </si>
  <si>
    <t>no</t>
  </si>
  <si>
    <t>HISPANIC_OR_LATINO</t>
  </si>
  <si>
    <t>FbiNumber</t>
  </si>
  <si>
    <t>HeightInches</t>
  </si>
  <si>
    <t>Homeless</t>
  </si>
  <si>
    <t>OtherDocDescription</t>
  </si>
  <si>
    <t>OtherIdExpirationDate</t>
  </si>
  <si>
    <t>OtherIdNumber</t>
  </si>
  <si>
    <t>OtherMedicalTreatment</t>
  </si>
  <si>
    <t>PassportCountry</t>
  </si>
  <si>
    <t>PassportExpirationDate</t>
  </si>
  <si>
    <t>PassportNumber</t>
  </si>
  <si>
    <t>PersonEntryId</t>
  </si>
  <si>
    <t>MOBILE</t>
  </si>
  <si>
    <t>PoliceIdNumber</t>
  </si>
  <si>
    <t>PreExistingMedicalIssues</t>
  </si>
  <si>
    <t>bipolar, autistic</t>
  </si>
  <si>
    <t>RepeatOffender</t>
  </si>
  <si>
    <t>RestraintUsed</t>
  </si>
  <si>
    <t>SUBJECT</t>
  </si>
  <si>
    <t>SocialSecurityNumber</t>
  </si>
  <si>
    <t>TypeofImpairment</t>
  </si>
  <si>
    <t>TypesofRestraint</t>
  </si>
  <si>
    <t>HANDCUFFS,LEG_RESTRAINTS</t>
  </si>
  <si>
    <t>TypesofTreatment</t>
  </si>
  <si>
    <t>WasSubjectImpaired</t>
  </si>
  <si>
    <t>WeightPounds</t>
  </si>
  <si>
    <t>R2R_Response_Action</t>
  </si>
  <si>
    <t>R2R_Review_Details</t>
  </si>
  <si>
    <t>PsuNumber</t>
  </si>
  <si>
    <t>ReviewComment</t>
  </si>
  <si>
    <t>I arrived on the scene shortly after initial contact and observed the suspect was physically resistive and applied handcuffs to the suspect.  The suspect then refused to enter the patrol vehicle and braced himself so he could not be placed in the patrol car.  As a result, agents had to apply a kick-stop restraint system and then have the suspect medically cleared because he was involved in an accident before police contact.  The suspect was also uncooperative at the hospital when being medically</t>
  </si>
  <si>
    <t>ReviewDate</t>
  </si>
  <si>
    <t>ReviewerType</t>
  </si>
  <si>
    <t>ReviewingOfficer</t>
  </si>
  <si>
    <t>9721d651-b115-4a8a-bdde-436b710159bf</t>
  </si>
  <si>
    <t>Reports</t>
  </si>
  <si>
    <t>AuthorBadgeNumber</t>
  </si>
  <si>
    <t>AuthorExternalId</t>
  </si>
  <si>
    <t>53bf7707-1459-40c8-af44-c4b6e7f6e164</t>
  </si>
  <si>
    <t>AuthorFirstName</t>
  </si>
  <si>
    <t>First Name of Author</t>
  </si>
  <si>
    <t>AuthorLastName</t>
  </si>
  <si>
    <t>Last Name of Author</t>
  </si>
  <si>
    <t>Aug 21 2022  9:36PM</t>
  </si>
  <si>
    <t>IsDraft</t>
  </si>
  <si>
    <t>"1" if the report is in an editable state, "  " if report has been finalized.</t>
  </si>
  <si>
    <t>On August 21, 2022, Agent Hamilton was preparing to go on shift.  She was operating vehicle 3834 leaving the parking space the vehicle was in under the covered parking lot structure at the Lakewood Police Department.  As she was turning right, the passenger side rear door struck the driver side front corner of an unoccupied parked vehicle.  There were no witnesses.  I responded to the west end area of the parking lot, observed the damage to the vehicle, and spoke with Agent Hamilton about the ac</t>
  </si>
  <si>
    <t>ReportRawData</t>
  </si>
  <si>
    <t>{"author":{"id":"53bf7707-1459-40c8-af44-c4b6e7f6e164","username":"brileo@lakewoodco.org"},"case":null,"caseInfo":null,"caseTaskNotes":null,"contributionSnapshots":[],"createdAt":"2023-03-31T15:52:59.593Z","data":{"entities":{"Location":{"f200cd34-4350-405c-a64d-a5a3c5d98679":{"axon":{"addressType":"STREET_ADDRESS","city":"Lakewood","houseNumber":"445","postalCode":"80226","state":"CO","street":"S Allison Pkwy","verified":false},"id":"f200cd34-4350-405c-a64d-a5a3c5d98679","friendlyId":"LOC230000</t>
  </si>
  <si>
    <t>ReportTimeStamp</t>
  </si>
  <si>
    <t>The date and time the report was created</t>
  </si>
  <si>
    <t>2023-03-31 15:52:59.5930000 +00:00</t>
  </si>
  <si>
    <t>The type of report.</t>
  </si>
  <si>
    <t>VEHICLE_COLLISION</t>
  </si>
  <si>
    <t>ReportTypeName</t>
  </si>
  <si>
    <t>Vehicle Collision</t>
  </si>
  <si>
    <t>ReviewerComments</t>
  </si>
  <si>
    <t xml:space="preserve">After reviewing the police reports, photographs, videos, body worn camera footage, and on scene interviews, I deem this accident was preventable.  I recommend verbal counseling and log entry for the incident.    </t>
  </si>
  <si>
    <t>ReviewerRole</t>
  </si>
  <si>
    <t>252d6a32-f6f8-4f4f-8a7d-32f1d5cc6891</t>
  </si>
  <si>
    <t>0 or 1 for is it in Draft form. 1 Being YES</t>
  </si>
  <si>
    <t>ReportCategory</t>
  </si>
  <si>
    <t>Report Category (ie Standards report)</t>
  </si>
  <si>
    <t>RecordsReport</t>
  </si>
  <si>
    <t>RestrictionFieldsets</t>
  </si>
  <si>
    <t>FieldsetId</t>
  </si>
  <si>
    <t>ClassificationId</t>
  </si>
  <si>
    <t>GUID of the Classification</t>
  </si>
  <si>
    <t>c208c5a8-5df9-4b58-9803-a187aa64e8e9</t>
  </si>
  <si>
    <t>ClassificationLabel</t>
  </si>
  <si>
    <t>Command Hierarchy Group Monitor</t>
  </si>
  <si>
    <t>EntityExternalId</t>
  </si>
  <si>
    <t>GUID of the External Entity</t>
  </si>
  <si>
    <t>00086535-9312-412c-9bd0-4a1d454828bc</t>
  </si>
  <si>
    <t>65738d84-85cd-4020-b5c8-d11647e4fd7a</t>
  </si>
  <si>
    <t xml:space="preserve">GUID of the Field set </t>
  </si>
  <si>
    <t>0f15fa83-5a9d-4f5a-b252-191f2c6a8eab</t>
  </si>
  <si>
    <t>FieldsetLabel</t>
  </si>
  <si>
    <t>Entire Event</t>
  </si>
  <si>
    <t>RestrictionId</t>
  </si>
  <si>
    <t>Unique ID of the restriction within the Restriction table.</t>
  </si>
  <si>
    <t>GUID of the Incident</t>
  </si>
  <si>
    <t>subject_age</t>
  </si>
  <si>
    <t>subject_id</t>
  </si>
  <si>
    <t>GUID of the subject</t>
  </si>
  <si>
    <t>subject_perceived_armed</t>
  </si>
  <si>
    <t>subject_perceived_intoxication</t>
  </si>
  <si>
    <t>subject_perceived_mental_illness</t>
  </si>
  <si>
    <t>subject_race</t>
  </si>
  <si>
    <t>subject_sex</t>
  </si>
  <si>
    <t>TaserUseDetails</t>
  </si>
  <si>
    <t>AgainstPersonExternalId</t>
  </si>
  <si>
    <t>GUID of Against Person</t>
  </si>
  <si>
    <t>7a312d96-5059-439d-8ac3-7972eadc83a4</t>
  </si>
  <si>
    <t>AvertLethalForce</t>
  </si>
  <si>
    <t>BayNumber</t>
  </si>
  <si>
    <t>BottomProbeContact</t>
  </si>
  <si>
    <t>CLOTHING_ONLY</t>
  </si>
  <si>
    <t>BottomProbeLocation</t>
  </si>
  <si>
    <t>BACK</t>
  </si>
  <si>
    <t>X49232FX8</t>
  </si>
  <si>
    <t>CartridgeType</t>
  </si>
  <si>
    <t>CLOSE_QUARTER_TASER_7</t>
  </si>
  <si>
    <t>DidTheBottomDartProbeAttachToTheSubjectsClothing</t>
  </si>
  <si>
    <t>DidTheBottomDartProbeLeaveASignatureMark</t>
  </si>
  <si>
    <t>DidTheBottomDartProbeMissTheTarget</t>
  </si>
  <si>
    <t>DidTheBottomDartProbePenetrateTheSubjectsSkin</t>
  </si>
  <si>
    <t>DidTheUpperDartProbeAttachToTheSubjectsClothing</t>
  </si>
  <si>
    <t>DidTheUpperDartProbeLeaveASignatureMark</t>
  </si>
  <si>
    <t>DidTheUpperDartProbeMissTheTarget</t>
  </si>
  <si>
    <t>DidTheUpperDartProbePenetrateTheSubjectsSkin</t>
  </si>
  <si>
    <t>DischargeTimeSeconds</t>
  </si>
  <si>
    <t>EFFECTIVE</t>
  </si>
  <si>
    <t>FollowUpDriveStunRequired</t>
  </si>
  <si>
    <t>IssuesLimitingEffectiveness</t>
  </si>
  <si>
    <t>LOOSE_OR_THICK_CLOTHING</t>
  </si>
  <si>
    <t>24a49bb5-b11f-4334-9a8b-93881410f644</t>
  </si>
  <si>
    <t>OtherCartridgeType</t>
  </si>
  <si>
    <t>OtherLimitingFactors</t>
  </si>
  <si>
    <t>missed</t>
  </si>
  <si>
    <t>OtherTaserModel</t>
  </si>
  <si>
    <t>Driving under the influence</t>
  </si>
  <si>
    <t>ProbeSeparationInches</t>
  </si>
  <si>
    <t>ProbesRemovedAtTheScene</t>
  </si>
  <si>
    <t>0bc254c7-717f-4c56-a11c-192478e073bb</t>
  </si>
  <si>
    <t>EVT-2023000203-1</t>
  </si>
  <si>
    <t>SubjectDistanceInFeet</t>
  </si>
  <si>
    <t>NONE</t>
  </si>
  <si>
    <t>TaserLocationTargetedBottomProbe</t>
  </si>
  <si>
    <t>TaserLocationTargetedTopProbe</t>
  </si>
  <si>
    <t>X4000CXDE</t>
  </si>
  <si>
    <t>ASSAULTIVE</t>
  </si>
  <si>
    <t>TopProbeContact</t>
  </si>
  <si>
    <t>TopProbeLocation</t>
  </si>
  <si>
    <t>WasNmiAchievedOnTheSubject</t>
  </si>
  <si>
    <t>WereTheSignatureMarksFromTheDriveStun</t>
  </si>
  <si>
    <t>TaskActions</t>
  </si>
  <si>
    <t>AssignedAt</t>
  </si>
  <si>
    <t>Apr  4 2023  8:54PM</t>
  </si>
  <si>
    <t>AssignedById</t>
  </si>
  <si>
    <t>GUID of Assigned By</t>
  </si>
  <si>
    <t>AssignedByUsername</t>
  </si>
  <si>
    <t>jilmos@lakewoodco.org</t>
  </si>
  <si>
    <t>CreatedAt</t>
  </si>
  <si>
    <t>Date and time the case was created</t>
  </si>
  <si>
    <t>OwnerUsername</t>
  </si>
  <si>
    <t>OwnerUsername/sign on name (ie bobsessed, oit, ecandor, etc)</t>
  </si>
  <si>
    <t>ParentId</t>
  </si>
  <si>
    <t>GUID of Parent</t>
  </si>
  <si>
    <t>ParentNumber</t>
  </si>
  <si>
    <t xml:space="preserve">Report, Case, Booking, incident number associated with the task (booking starts with BK, Case, </t>
  </si>
  <si>
    <t>ParentType</t>
  </si>
  <si>
    <t>This is the type of item that the task was assigned from (ie case, report, booking, etc)</t>
  </si>
  <si>
    <t>Report</t>
  </si>
  <si>
    <t>State</t>
  </si>
  <si>
    <t>The state abbreviation of the location</t>
  </si>
  <si>
    <t>DRAFT</t>
  </si>
  <si>
    <t>StateDescription</t>
  </si>
  <si>
    <t>Draft a Report.</t>
  </si>
  <si>
    <t>TaskActionId</t>
  </si>
  <si>
    <t>TaskExternalId</t>
  </si>
  <si>
    <t>The Unique ID generated by the external system of this task. This links to TaskExternalId of Tasks table.</t>
  </si>
  <si>
    <t>0009ffd3-62a9-45a1-9e80-24d8eef6e0b9</t>
  </si>
  <si>
    <t>TransitionedById</t>
  </si>
  <si>
    <t xml:space="preserve">GUID of Transitioned By </t>
  </si>
  <si>
    <t>TransitionedByUsername</t>
  </si>
  <si>
    <t>0009ffd3-62a9-45a1-9e80-24d8eef6e0b9-28</t>
  </si>
  <si>
    <t>{"id":"8a3aafa3-04a5-40d7-9212-e745dfd649ee-229","direction":null,"createdAt":"2023-04-04T20:54:48.270Z","workflowState":{"id":"DRAFT","type":"DRAFT","name":"Draft","description":"Draft a Report.","initial":true,"workflowId":"standardsReport","dictionary":[{"key":"actionHistoryLabelBackwards","value":"Author reassigned"},{"key":"actionHistoryLabelForwards","value":"Author reassigned"},{"key":"actionHistoryLabelUnset","value":"Author reassigned"},{"key":"dueDateShow","value":"true"},{"key":"routi</t>
  </si>
  <si>
    <t>StateLabel</t>
  </si>
  <si>
    <t>This states the process (ie Draft, Triage, Review, intake, holding, etc)</t>
  </si>
  <si>
    <t>Unique ID of the actions within the TaskActions table.</t>
  </si>
  <si>
    <t>Tasks</t>
  </si>
  <si>
    <t>Assigned</t>
  </si>
  <si>
    <t>This indicates whether the task is assigned or not, "1" if report has been assigned.</t>
  </si>
  <si>
    <t>Apr  5 2023  8:04PM</t>
  </si>
  <si>
    <t>micbel@lakewoodco.org</t>
  </si>
  <si>
    <t>Completed</t>
  </si>
  <si>
    <t>Indicates that the offense was completed or attempted.</t>
  </si>
  <si>
    <t>The time the task action occurred.</t>
  </si>
  <si>
    <t>District the offense occurred in.</t>
  </si>
  <si>
    <t>IAA</t>
  </si>
  <si>
    <t>DueAt</t>
  </si>
  <si>
    <t>The due date of this task if it is set.</t>
  </si>
  <si>
    <t>Oct  4 2023  6:00AM</t>
  </si>
  <si>
    <t>OwnerId</t>
  </si>
  <si>
    <t>The Unique ID of the user the task is currently assigned to.</t>
  </si>
  <si>
    <t>c4833e23-f03c-4804-b7c9-fb0d3f2d49a5</t>
  </si>
  <si>
    <t>The username the user the task is currently assigned to.</t>
  </si>
  <si>
    <t>erikun@lakewoodco.org</t>
  </si>
  <si>
    <t>Combination of Primary incident number and type of workflow (CASE-primary number)</t>
  </si>
  <si>
    <t>Priority</t>
  </si>
  <si>
    <t>The priority of the task.</t>
  </si>
  <si>
    <t>8a3aafa3-04a5-40d7-9212-e745dfd649ee</t>
  </si>
  <si>
    <t>INDELIBLE</t>
  </si>
  <si>
    <t>Report has been finalized in Axon Standards.</t>
  </si>
  <si>
    <t>TaskRawData</t>
  </si>
  <si>
    <t>{"id":"8a3aafa3-04a5-40d7-9212-e745dfd649ee","priority":"MEDIUM","lastAssignedAt":"2023-04-05T20:04:03.453Z","Distribution":{"receivers":null},"district":null,"createdAt":"2023-04-04T20:54:48.269Z","completed":false,"dueAt":null,"assigned":false,"assignmentMeta":{"lastAssignedBy":{"id":"37119994-6507-4dcf-9b16-b15dccee523b","txid":null,"username":"micbel@lakewoodco.org","Attributes":{"district":null,"disableTaskEmailNotifications":"false"},"badgeNumber":"1770","email":"micbel@lakewoodco.org","fi</t>
  </si>
  <si>
    <t>This list the parent type (ie report, case, etc)</t>
  </si>
  <si>
    <t>This field contains state label (ie In progress, triage, draft, supervisor review, final etc)</t>
  </si>
  <si>
    <t>Unique ID of the task within the Tasks table.</t>
  </si>
  <si>
    <t>Teams</t>
  </si>
  <si>
    <t>Axon_CrimelabRole</t>
  </si>
  <si>
    <t>Suite</t>
  </si>
  <si>
    <t>ecom</t>
  </si>
  <si>
    <t>TeamID</t>
  </si>
  <si>
    <t>GUID of Team</t>
  </si>
  <si>
    <t>06536587-1158-463b-95d7-5e13eddd0a07</t>
  </si>
  <si>
    <t>TeamRawData</t>
  </si>
  <si>
    <t>{"id":"B4F7BED2-60C9-4760-B14F-68565EA1583C","partnerId":"9E784A2E-DF30-4DBA-A9D9-C95CEAC0F111","externalId":"c03a0e0b-b6cb-425e-8032-7c22cde99c97","name":"Axon_CrimelabRole","status":"Active","visibleToFederated":false,"createdOn":"2021-08-09T15:15:00.473Z","updatedOn":"2023-10-03T11:57:19.360Z","updatedBy":{"entityType":"Tp","id":"00000014-0000-0000-C000-000000000000","partnerId":"9E784A2E-DF30-4DBA-A9D9-C95CEAC0F111"},"version":"302651730","shareAccess":"Forbidden","suite":"ecom","isCoachingG</t>
  </si>
  <si>
    <t>Units</t>
  </si>
  <si>
    <t>OtherUnitType</t>
  </si>
  <si>
    <t>CNT vehicle</t>
  </si>
  <si>
    <t>cae54270-06ca-497b-8135-fcd6cf22a2dc</t>
  </si>
  <si>
    <t>EVT-00000045-1</t>
  </si>
  <si>
    <t>UnitExternalId</t>
  </si>
  <si>
    <t>GUID of Unit External</t>
  </si>
  <si>
    <t>b0263417-2f31-404f-b35f-ea63f40f77c4</t>
  </si>
  <si>
    <t>Unit or apartment number of the arrest</t>
  </si>
  <si>
    <t>UnitRawData</t>
  </si>
  <si>
    <t>{"id":"b0263417-2f31-404f-b35f-ea63f40f77c4","friendlyId":"b0263417-2f31-404f-b35f-ea63f40f77c4"}</t>
  </si>
  <si>
    <t>UnitType</t>
  </si>
  <si>
    <t>Type of Unit it was</t>
  </si>
  <si>
    <t>SUV</t>
  </si>
  <si>
    <t>VehicleExternalId</t>
  </si>
  <si>
    <t xml:space="preserve">GUID Identifier within the data warehouse of the entity </t>
  </si>
  <si>
    <t>e0ee520a-cd6f-4b2a-9a38-5bac1cfa0f10</t>
  </si>
  <si>
    <t>0bc5af79-89e4-4dcd-90f8-a86586d7ad8c</t>
  </si>
  <si>
    <t>079974aa-b7bd-4a84-9061-91bd37ba0efe</t>
  </si>
  <si>
    <t>EVT-00000015-1</t>
  </si>
  <si>
    <t>UnitId</t>
  </si>
  <si>
    <t>GUID of Unit</t>
  </si>
  <si>
    <t>UoF_ForceApplications</t>
  </si>
  <si>
    <t>AppliedByOfficerId</t>
  </si>
  <si>
    <t>GUID of Applied By Officer</t>
  </si>
  <si>
    <t>What kind of force was applied</t>
  </si>
  <si>
    <t>Lethal</t>
  </si>
  <si>
    <t>0 or 1 for if the person was killed. 1 Being YES</t>
  </si>
  <si>
    <t>UoF_Incidents</t>
  </si>
  <si>
    <t>A</t>
  </si>
  <si>
    <t>Date of event</t>
  </si>
  <si>
    <t>Time of event</t>
  </si>
  <si>
    <t>23-2699</t>
  </si>
  <si>
    <t xml:space="preserve">What was the call for </t>
  </si>
  <si>
    <t>EVT-00000149-1</t>
  </si>
  <si>
    <t>Video</t>
  </si>
  <si>
    <t>Was there a video. True or false</t>
  </si>
  <si>
    <t>UoF_Officers</t>
  </si>
  <si>
    <t>LK22025807</t>
  </si>
  <si>
    <t>OfficerAge</t>
  </si>
  <si>
    <t>OfficerExperience</t>
  </si>
  <si>
    <t>OfficerRace</t>
  </si>
  <si>
    <t>OfficerSex</t>
  </si>
  <si>
    <t>UoF_Subject</t>
  </si>
  <si>
    <t>GUID of Incident</t>
  </si>
  <si>
    <t>GUID of subject</t>
  </si>
  <si>
    <t>Users</t>
  </si>
  <si>
    <t>{"badgeNumber":"2212","firstName":"Chelsea","id":"d095e83d-4ae7-4d82-badb-f788fb132f7d","lastName":"Hamilton","friendlyId":"d095e83d-4ae7-4d82-badb-f788fb132f7d"}</t>
  </si>
  <si>
    <t>Unique ID number assigned to each user</t>
  </si>
  <si>
    <t>VehicleMarkings</t>
  </si>
  <si>
    <t>VehicleMarkingDescription</t>
  </si>
  <si>
    <t>VehicleMarkingType</t>
  </si>
  <si>
    <t>VehiclePursuitOverview</t>
  </si>
  <si>
    <t>GUID of Author External</t>
  </si>
  <si>
    <t>0b9f22a5-2157-45ea-8c7e-2456f70f29f1</t>
  </si>
  <si>
    <t>EndLocationExternalId</t>
  </si>
  <si>
    <t>GUID of End Location External</t>
  </si>
  <si>
    <t>909840ed-2ee0-4f1b-a1d3-6669a04cbbf7</t>
  </si>
  <si>
    <t>EventEndTS_Arizona</t>
  </si>
  <si>
    <t>datetime2</t>
  </si>
  <si>
    <t>EventEndTS_Central</t>
  </si>
  <si>
    <t>EventEndTS_Eastern</t>
  </si>
  <si>
    <t>EventEndTS_Mountain</t>
  </si>
  <si>
    <t>EventEndTS_Pacific</t>
  </si>
  <si>
    <t>Apr 10 2023  4:07AM</t>
  </si>
  <si>
    <t>LK23010354</t>
  </si>
  <si>
    <t>MaximumSpeed</t>
  </si>
  <si>
    <t>Top speed</t>
  </si>
  <si>
    <t>On 4/9/2023, at 2204 hours: Agent Zachary Orr was near Kipling St/W Colfax Ave, Lakewood, CO when there was a dispatched call of a possible Gunshot Wound victim at 1615 Pierson St, unit #301. Dispatch advised the reporting party, Kade Ishmael (Off-Duty Idaho Springs Police Officer) heard gunshots, and he saw a trail of blood outside of apartment #301, and a female party with a gunshot wound to her chin. The reporting party advised dispatch that the associated male and female reportedly entered a</t>
  </si>
  <si>
    <t>OtherReasonForInitialContact</t>
  </si>
  <si>
    <t>OtherWeatherCondition</t>
  </si>
  <si>
    <t xml:space="preserve">Wet/slick roadway </t>
  </si>
  <si>
    <t>PursuitDistance</t>
  </si>
  <si>
    <t>ReasonPursuitEnded</t>
  </si>
  <si>
    <t>OFFICER_DECISION</t>
  </si>
  <si>
    <t>c0fc1947-9ec0-4db8-bcc1-23a998f6a3cc</t>
  </si>
  <si>
    <t>EVT-00000156-1</t>
  </si>
  <si>
    <t>2023-04-23 10:13:56.7010000 +00:00</t>
  </si>
  <si>
    <t>VEHICLE_PURSUIT</t>
  </si>
  <si>
    <t>Vehicle Pursuit</t>
  </si>
  <si>
    <t xml:space="preserve">[{"findings":"JUSTIFIED","reviewComment":"Agent Orr located a vehicle related to a shots-fired/GSW situation in the area of the incident, and initial information was that it was occupied by a female shooting victim, but unknown how the male driving the vehicle was involved if involved.  Agent Orr attempted to stop the vehicle, but it quickly eluded him at a high rate of speed.   Sgt. Richey authorized the pursuit until further information could be determined, such as information that the driver </t>
  </si>
  <si>
    <t>StartLocationExternalId</t>
  </si>
  <si>
    <t>GUID of Start Location External</t>
  </si>
  <si>
    <t>8a6175c6-840e-4519-acfe-a43785b0ef22</t>
  </si>
  <si>
    <t>WeatherCondition</t>
  </si>
  <si>
    <t>Indicates if there were any weather conditions (Cloudy, raining, fog, etc)</t>
  </si>
  <si>
    <t>CLOUDY</t>
  </si>
  <si>
    <t>Vehicles</t>
  </si>
  <si>
    <t>Color</t>
  </si>
  <si>
    <t>Color of Vehicle</t>
  </si>
  <si>
    <t>GeneralDescription</t>
  </si>
  <si>
    <t xml:space="preserve">basic text field description of vehicle </t>
  </si>
  <si>
    <t>Green SUV with CO plate CEE-E51</t>
  </si>
  <si>
    <t>InsuranceNumber</t>
  </si>
  <si>
    <t>034549244G71021</t>
  </si>
  <si>
    <t>InsuranceProvider</t>
  </si>
  <si>
    <t>USAA</t>
  </si>
  <si>
    <t>LicensePlateMonth</t>
  </si>
  <si>
    <t>License Plate Month (when the license plate expires month ie 01, 02, 03, 04, etc)</t>
  </si>
  <si>
    <t>LicensePlateNumber</t>
  </si>
  <si>
    <t>License Plate Number (number on plate)</t>
  </si>
  <si>
    <t>DBN637</t>
  </si>
  <si>
    <t>LicensePlatePlacement</t>
  </si>
  <si>
    <t>License Plate Placement (front, rear, both)</t>
  </si>
  <si>
    <t>BOTH</t>
  </si>
  <si>
    <t>LicensePlateState</t>
  </si>
  <si>
    <t>License Plate State (the state where the licesne plate was issued from)</t>
  </si>
  <si>
    <t>LicensePlateType</t>
  </si>
  <si>
    <t>License Plate Type (PC, AM, Government, Commerical, etc)</t>
  </si>
  <si>
    <t>PC</t>
  </si>
  <si>
    <t>LicensePlateYear</t>
  </si>
  <si>
    <t>License Plate Year (the year the license expires)</t>
  </si>
  <si>
    <t>Make</t>
  </si>
  <si>
    <t>Make of Vehicle (ie Honda, Buick, Toyota, Ford, etc)</t>
  </si>
  <si>
    <t>GMC</t>
  </si>
  <si>
    <t>Model</t>
  </si>
  <si>
    <t>Model of Vehicle (ie Civic,Maverick, Acord, etc)</t>
  </si>
  <si>
    <t>Acadoa</t>
  </si>
  <si>
    <t>62c45a72-a5a6-4d7d-a541-78edc4a00e45</t>
  </si>
  <si>
    <t>SecondaryColor</t>
  </si>
  <si>
    <t>AMETHYST</t>
  </si>
  <si>
    <t>Style</t>
  </si>
  <si>
    <t>Style of Vehicle (ie 4 door sedan, armored truck, pickup, etc)</t>
  </si>
  <si>
    <t>UTILITY</t>
  </si>
  <si>
    <t>TowReportId</t>
  </si>
  <si>
    <t>GUID of Tow Report</t>
  </si>
  <si>
    <t>Type of vehicle (aircraft, automobiles, trucks, other, etc)</t>
  </si>
  <si>
    <t>AUTOMOBILES</t>
  </si>
  <si>
    <t>Value</t>
  </si>
  <si>
    <t>VehicleNumber</t>
  </si>
  <si>
    <t>Main Vehicle number (starts with VEH)</t>
  </si>
  <si>
    <t>VEH2300000003</t>
  </si>
  <si>
    <t>VehicleRawData</t>
  </si>
  <si>
    <t>{"axon":{"licensePlateNumber":"DBN637","licensePlateState":"CO","licensePlateYear":2024},"id":"e0ee520a-cd6f-4b2a-9a38-5bac1cfa0f10","friendlyId":"VEH2300000003"}</t>
  </si>
  <si>
    <t>Vin</t>
  </si>
  <si>
    <t>Vin of Vehicle</t>
  </si>
  <si>
    <t xml:space="preserve">1GKKNXLS1JZ244435 </t>
  </si>
  <si>
    <t>051d7680-4b76-4b89-a1f7-14a7282dce4c</t>
  </si>
  <si>
    <t>EVT-00000047-1</t>
  </si>
  <si>
    <t>VehicleId</t>
  </si>
  <si>
    <t>null</t>
  </si>
  <si>
    <t>Deescalation</t>
  </si>
  <si>
    <t>DateOfIncident</t>
  </si>
  <si>
    <t>TimeOfIncident</t>
  </si>
  <si>
    <t>LocationOfIncident</t>
  </si>
  <si>
    <t>TypeCallForService</t>
  </si>
  <si>
    <t>CallSign</t>
  </si>
  <si>
    <t>DeviceLog</t>
  </si>
  <si>
    <t>BWCFootage</t>
  </si>
  <si>
    <t>DisplayedForce</t>
  </si>
  <si>
    <t>ForceTechniquePoliceOfficer</t>
  </si>
  <si>
    <t>ForceTechniqueStrategicCommunication</t>
  </si>
  <si>
    <t>ForceTechniqueHorse</t>
  </si>
  <si>
    <t>ForceTechniqueCanine</t>
  </si>
  <si>
    <t>ForceTechniquePepperBall</t>
  </si>
  <si>
    <t>ForceTechniqueImpactWeapon</t>
  </si>
  <si>
    <t>ForceTechniqueChemicalAgent</t>
  </si>
  <si>
    <t>ForceTechniqueImpactProjectile</t>
  </si>
  <si>
    <t>ForceTechniqueTaser</t>
  </si>
  <si>
    <t>ForceTechniqueOther</t>
  </si>
  <si>
    <t>SubjectSex</t>
  </si>
  <si>
    <t>SubjectRace</t>
  </si>
  <si>
    <t>SubjectEthnicity</t>
  </si>
  <si>
    <t>SubjectAge</t>
  </si>
  <si>
    <t>SubjectHeightInches</t>
  </si>
  <si>
    <t>SubjectWeightPounds</t>
  </si>
  <si>
    <t>PersonalEmail</t>
  </si>
  <si>
    <t>PersonalPhoneNumber</t>
  </si>
  <si>
    <t>InvolvedOfficerInjurySeverity</t>
  </si>
  <si>
    <t>InvolvedOfficerMinorInjuryMedicalAssessment</t>
  </si>
  <si>
    <t>InvolvedOfficerDeathJurisdiction</t>
  </si>
  <si>
    <t>InvolvedOfficerInjuryCause</t>
  </si>
  <si>
    <t>InvolvedOfficerInjuryDetails</t>
  </si>
  <si>
    <t>SubjectPerceivedArmed</t>
  </si>
  <si>
    <t>SubjectPerceivedMentalIllness</t>
  </si>
  <si>
    <t>SubjectPerceivedIntoxication</t>
  </si>
  <si>
    <t>Identifier</t>
  </si>
  <si>
    <t>axon.Deescalation.ReportId</t>
  </si>
  <si>
    <t>axon.Deescalation.ReportNumber</t>
  </si>
  <si>
    <t>axon.Deescalation.IncidentId</t>
  </si>
  <si>
    <t>axon.Deescalation.DateOfIncident</t>
  </si>
  <si>
    <t>axon.Deescalation.TimeOfIncident</t>
  </si>
  <si>
    <t>axon.Deescalation.LocationOfIncident</t>
  </si>
  <si>
    <t>axon.Deescalation.TypeCallForService</t>
  </si>
  <si>
    <t>axon.Deescalation.CallSign</t>
  </si>
  <si>
    <t>axon.Deescalation.DeviceLog</t>
  </si>
  <si>
    <t>axon.Deescalation.BWCFootage</t>
  </si>
  <si>
    <t>axon.Deescalation.DisplayedForce</t>
  </si>
  <si>
    <t>axon.Deescalation.ForceTechniquePoliceOfficer</t>
  </si>
  <si>
    <t>axon.Deescalation.ForceTechniqueStrategicCommunication</t>
  </si>
  <si>
    <t>axon.Deescalation.ForceTechniqueHorse</t>
  </si>
  <si>
    <t>axon.Deescalation.ForceTechniqueCanine</t>
  </si>
  <si>
    <t>axon.Deescalation.ForceTechniquePepperBall</t>
  </si>
  <si>
    <t>axon.Deescalation.ForceTechniqueImpactWeapon</t>
  </si>
  <si>
    <t>axon.Deescalation.ForceTechniqueChemicalAgent</t>
  </si>
  <si>
    <t>axon.Deescalation.ForceTechniqueImpactProjectile</t>
  </si>
  <si>
    <t>axon.Deescalation.ForceTechniqueTaser</t>
  </si>
  <si>
    <t>axon.Deescalation.ForceTechniqueOther</t>
  </si>
  <si>
    <t>axon.Deescalation.WasThereALanguageBarrier</t>
  </si>
  <si>
    <t>axon.Deescalation.ImmediateThreatOfHarm</t>
  </si>
  <si>
    <t>axon.Deescalation.Effectiveness</t>
  </si>
  <si>
    <t>axon.Deescalation.SubjectResistanceLevel</t>
  </si>
  <si>
    <t>axon.Deescalation.SubjectSex</t>
  </si>
  <si>
    <t>axon.Deescalation.SubjectRace</t>
  </si>
  <si>
    <t>axon.Deescalation.SubjectEthnicity</t>
  </si>
  <si>
    <t>axon.Deescalation.SubjectAge</t>
  </si>
  <si>
    <t>axon.Deescalation.SubjectHeightInches</t>
  </si>
  <si>
    <t>axon.Deescalation.SubjectWeightPounds</t>
  </si>
  <si>
    <t>axon.EISAlertTasks.CreatedAt</t>
  </si>
  <si>
    <t>axon.Officers.OfficerExternalId</t>
  </si>
  <si>
    <t>axon.PersonnelProfiles.PersonalEmail</t>
  </si>
  <si>
    <t>axon.PersonnelProfiles.PersonalPhoneNumber</t>
  </si>
  <si>
    <t>axon.R2R_Force_Application.Lethal</t>
  </si>
  <si>
    <t>axon.R2R_Force_Application.InvolvedOfficerInjurySeverity</t>
  </si>
  <si>
    <t>axon.R2R_Force_Application.InvolvedOfficerMinorInjuryMedicalAssessment</t>
  </si>
  <si>
    <t>axon.R2R_Force_Application.InvolvedOfficerDeathJurisdiction</t>
  </si>
  <si>
    <t>axon.R2R_Force_Application.InvolvedOfficerInjuryCause</t>
  </si>
  <si>
    <t>axon.R2R_Force_Application.InvolvedOfficerInjuryDetails</t>
  </si>
  <si>
    <t>axon.R2R_Person.SubjectPerceivedArmed</t>
  </si>
  <si>
    <t>axon.R2R_Person.SubjectPerceivedMentalIllness</t>
  </si>
  <si>
    <t>axon.R2R_Person.SubjectPerceivedIntoxication</t>
  </si>
  <si>
    <t>axon.Tasks.TaskExternalId</t>
  </si>
  <si>
    <t>axon.Tasks.Name</t>
  </si>
  <si>
    <t>Report ID</t>
  </si>
  <si>
    <t>Incident ID</t>
  </si>
  <si>
    <t>Report Number</t>
  </si>
  <si>
    <t>Date of Incident</t>
  </si>
  <si>
    <t>Time of Incident</t>
  </si>
  <si>
    <t>Location of Incident</t>
  </si>
  <si>
    <t>Type of Call for Service</t>
  </si>
  <si>
    <t>Call Sign</t>
  </si>
  <si>
    <t>View Schema</t>
  </si>
  <si>
    <t>View Name</t>
  </si>
  <si>
    <t>Column Name</t>
  </si>
  <si>
    <t>Data Type</t>
  </si>
  <si>
    <t>Device Log</t>
  </si>
  <si>
    <t>Displayed Force</t>
  </si>
  <si>
    <t>Subject Sex</t>
  </si>
  <si>
    <t>Subject Race</t>
  </si>
  <si>
    <t>Subject Ethnicity</t>
  </si>
  <si>
    <t>Subject Age</t>
  </si>
  <si>
    <t>Created At</t>
  </si>
  <si>
    <t>Personal Email</t>
  </si>
  <si>
    <t>BWC Footage</t>
  </si>
  <si>
    <t>Eff ectiveness</t>
  </si>
  <si>
    <t>Force Technique by Officer</t>
  </si>
  <si>
    <t>Force Technique by Communication</t>
  </si>
  <si>
    <t>Force Technique by Weapon</t>
  </si>
  <si>
    <t>Force Technique by Agent</t>
  </si>
  <si>
    <t>Force Technique by Projectile</t>
  </si>
  <si>
    <t>Was There by Barrier</t>
  </si>
  <si>
    <t>Immediate Threat by Harm</t>
  </si>
  <si>
    <t>Involved Officer by Severity</t>
  </si>
  <si>
    <t>Involved Officer by Jurisdiction</t>
  </si>
  <si>
    <t>Involved Officer by Cause</t>
  </si>
  <si>
    <t>Involved Officer by Details</t>
  </si>
  <si>
    <t>Subject Perceived by Illness</t>
  </si>
  <si>
    <t>Force by Horse</t>
  </si>
  <si>
    <t>Force by Canine</t>
  </si>
  <si>
    <t>Force by Taser</t>
  </si>
  <si>
    <t>Force by Other</t>
  </si>
  <si>
    <t>Subject by Level</t>
  </si>
  <si>
    <t>Subject by Inches</t>
  </si>
  <si>
    <t>Subject by Pounds</t>
  </si>
  <si>
    <t>Officer by Id</t>
  </si>
  <si>
    <t>Personal by Number</t>
  </si>
  <si>
    <t>Involved Officer Minor Injury by Assessment</t>
  </si>
  <si>
    <t>Subject by Armed</t>
  </si>
  <si>
    <t>Subject by Intoxication</t>
  </si>
  <si>
    <t>Task by Id</t>
  </si>
  <si>
    <t>Force Technique by PepperBall</t>
  </si>
  <si>
    <t>(this is not all inclusive however does identify main tables)</t>
  </si>
  <si>
    <r>
      <rPr>
        <sz val="26"/>
        <color theme="1"/>
        <rFont val="Calibri"/>
        <family val="2"/>
        <scheme val="minor"/>
      </rPr>
      <t xml:space="preserve">Data Reference Summary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</si>
</sst>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b/>
      <sz val="26"/>
      <color rgb="FF000000"/>
      <name val="Calibri"/>
      <family val="2"/>
      <scheme val="minor"/>
    </font>
    <font>
      <sz val="26"/>
      <color theme="1"/>
      <name val="Calibri"/>
      <family val="2"/>
      <scheme val="minor"/>
    </font>
  </fonts>
  <fills count="3">
    <fill>
      <patternFill patternType="none"/>
    </fill>
    <fill>
      <patternFill patternType="gray125"/>
    </fill>
    <fill>
      <patternFill patternType="solid">
        <fgColor rgb="FFFFC000"/>
        <bgColor indexed="64"/>
      </patternFill>
    </fill>
  </fills>
  <borders count="2">
    <border>
      <left/>
      <right/>
      <top/>
      <bottom/>
      <diagonal/>
    </border>
    <border>
      <left/>
      <right/>
      <top/>
      <bottom style="thin">
        <color theme="1"/>
      </bottom>
      <diagonal/>
    </border>
  </borders>
  <cellStyleXfs count="1">
    <xf numFmtId="0" fontId="0" fillId="0" borderId="0"/>
  </cellStyleXfs>
  <cellXfs count="12">
    <xf numFmtId="0" fontId="0" fillId="0" borderId="0" xfId="0"/>
    <xf numFmtId="0" fontId="0" fillId="0" borderId="0" xfId="0" applyAlignment="1">
      <alignment horizontal="center" vertical="center"/>
    </xf>
    <xf numFmtId="0" fontId="0" fillId="0" borderId="0" xfId="0" applyAlignment="1">
      <alignment horizontal="lef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0" xfId="0" applyAlignment="1">
      <alignment horizontal="left"/>
    </xf>
    <xf numFmtId="49" fontId="0" fillId="0" borderId="0" xfId="0" applyNumberFormat="1" applyAlignment="1">
      <alignment vertical="center"/>
    </xf>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center" vertical="center"/>
    </xf>
    <xf numFmtId="0" fontId="2" fillId="0" borderId="0" xfId="0" applyFont="1" applyAlignment="1">
      <alignment horizontal="left" vertical="center" wrapText="1"/>
    </xf>
    <xf numFmtId="0" fontId="0" fillId="0" borderId="0" xfId="0" applyAlignment="1">
      <alignment vertical="top"/>
    </xf>
  </cellXfs>
  <cellStyles count="1">
    <cellStyle name="Normal" xfId="0" builtinId="0"/>
  </cellStyles>
  <dxfs count="10">
    <dxf>
      <numFmt numFmtId="30" formatCode="@"/>
      <fill>
        <patternFill patternType="none">
          <bgColor auto="1"/>
        </patternFill>
      </fill>
      <alignment horizontal="general" vertical="center" textRotation="0" wrapText="0" indent="0" justifyLastLine="0" shrinkToFit="0" readingOrder="0"/>
    </dxf>
    <dxf>
      <fill>
        <patternFill patternType="none">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dxf>
    <dxf>
      <numFmt numFmtId="0" formatCode="General"/>
      <fill>
        <patternFill patternType="none">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bgColor auto="1"/>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solid">
          <fgColor indexed="64"/>
          <bgColor rgb="FFFFC000"/>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142876</xdr:colOff>
      <xdr:row>0</xdr:row>
      <xdr:rowOff>114299</xdr:rowOff>
    </xdr:from>
    <xdr:ext cx="1905000" cy="495301"/>
    <xdr:sp macro="" textlink="">
      <xdr:nvSpPr>
        <xdr:cNvPr id="3" name="TextBox 2">
          <a:extLst>
            <a:ext uri="{FF2B5EF4-FFF2-40B4-BE49-F238E27FC236}">
              <a16:creationId xmlns:a16="http://schemas.microsoft.com/office/drawing/2014/main" id="{3D13EA5A-E6B9-4D00-AD7C-73903B9A47BA}"/>
            </a:ext>
          </a:extLst>
        </xdr:cNvPr>
        <xdr:cNvSpPr txBox="1"/>
      </xdr:nvSpPr>
      <xdr:spPr>
        <a:xfrm>
          <a:off x="142876" y="114299"/>
          <a:ext cx="1905000" cy="495301"/>
        </a:xfrm>
        <a:prstGeom prst="rect">
          <a:avLst/>
        </a:prstGeom>
        <a:blipFill>
          <a:blip xmlns:r="http://schemas.openxmlformats.org/officeDocument/2006/relationships" r:embed="rId1"/>
          <a:stretch>
            <a:fillRect/>
          </a:stretch>
        </a:blip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5E14AB-B10C-445C-9189-0008F44628EB}" name="Table3" displayName="Table3" ref="A3:H1068" totalsRowShown="0" headerRowDxfId="9" dataDxfId="8">
  <autoFilter ref="A3:H1068" xr:uid="{485E14AB-B10C-445C-9189-0008F44628EB}"/>
  <sortState xmlns:xlrd2="http://schemas.microsoft.com/office/spreadsheetml/2017/richdata2" ref="A4:H1068">
    <sortCondition ref="A3:A1068"/>
  </sortState>
  <tableColumns count="8">
    <tableColumn id="1" xr3:uid="{E893EFE8-AF3A-4776-94D2-8EE63D010101}" name="View Schema" dataDxfId="7"/>
    <tableColumn id="2" xr3:uid="{8B5B877D-CE32-4B48-9875-13AE85FAB802}" name="View Name" dataDxfId="6"/>
    <tableColumn id="3" xr3:uid="{8A2E0789-C641-4AAF-87D6-71A16ED66593}" name="Column Name" dataDxfId="5"/>
    <tableColumn id="8" xr3:uid="{013E462D-3A68-3147-8917-B9FE7A52ACE4}" name="Identifier" dataDxfId="4">
      <calculatedColumnFormula>Table3[[#This Row],[View Schema]]&amp;"."&amp;Table3[[#This Row],[View Name]]&amp;"."&amp;Table3[[#This Row],[Column Name]]</calculatedColumnFormula>
    </tableColumn>
    <tableColumn id="4" xr3:uid="{B80654E4-F4C9-470C-B088-D555512728AF}" name="Data Type" dataDxfId="3"/>
    <tableColumn id="5" xr3:uid="{957127D6-ED08-47CF-B132-4E48DC248D70}" name="CHARACTER_MAXIMUM_LENGTH" dataDxfId="2"/>
    <tableColumn id="6" xr3:uid="{4566B9C9-214C-4973-9E76-40CE461E234A}" name="Description" dataDxfId="1"/>
    <tableColumn id="7" xr3:uid="{F8482989-F36C-4AE0-A561-4DB1581FF85E}" name="Exampl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3AD3-EB63-471C-A730-2CD040D27D5F}">
  <dimension ref="A1:H1068"/>
  <sheetViews>
    <sheetView tabSelected="1" workbookViewId="0">
      <selection activeCell="C13" sqref="C13"/>
    </sheetView>
  </sheetViews>
  <sheetFormatPr defaultColWidth="18.9453125" defaultRowHeight="14.4" x14ac:dyDescent="0.55000000000000004"/>
  <cols>
    <col min="2" max="2" width="30.20703125" style="5" bestFit="1" customWidth="1"/>
    <col min="3" max="3" width="50.20703125" style="5" bestFit="1" customWidth="1"/>
    <col min="4" max="4" width="77.15625" style="5" customWidth="1"/>
    <col min="5" max="5" width="14.47265625" bestFit="1" customWidth="1"/>
    <col min="6" max="6" width="32.47265625" bestFit="1" customWidth="1"/>
    <col min="7" max="7" width="92.15625" bestFit="1" customWidth="1"/>
    <col min="8" max="8" width="255.578125" bestFit="1" customWidth="1"/>
  </cols>
  <sheetData>
    <row r="1" spans="1:8" ht="53.1" customHeight="1" x14ac:dyDescent="0.55000000000000004">
      <c r="A1" s="5"/>
      <c r="B1" s="10"/>
      <c r="C1" s="11" t="s">
        <v>1616</v>
      </c>
      <c r="D1"/>
    </row>
    <row r="2" spans="1:8" ht="19.5" customHeight="1" x14ac:dyDescent="0.55000000000000004">
      <c r="A2" s="5"/>
      <c r="B2" s="10"/>
      <c r="C2" s="11" t="s">
        <v>1615</v>
      </c>
      <c r="D2"/>
    </row>
    <row r="3" spans="1:8" x14ac:dyDescent="0.55000000000000004">
      <c r="A3" s="7" t="s">
        <v>1575</v>
      </c>
      <c r="B3" s="8" t="s">
        <v>1576</v>
      </c>
      <c r="C3" s="8" t="s">
        <v>1577</v>
      </c>
      <c r="D3" s="8" t="s">
        <v>1520</v>
      </c>
      <c r="E3" s="7" t="s">
        <v>1578</v>
      </c>
      <c r="F3" s="7" t="s">
        <v>0</v>
      </c>
      <c r="G3" s="9" t="s">
        <v>1</v>
      </c>
      <c r="H3" s="9" t="s">
        <v>2</v>
      </c>
    </row>
    <row r="4" spans="1:8" x14ac:dyDescent="0.55000000000000004">
      <c r="A4" s="1" t="s">
        <v>3</v>
      </c>
      <c r="B4" s="2" t="s">
        <v>4</v>
      </c>
      <c r="C4" s="2" t="s">
        <v>5</v>
      </c>
      <c r="D4" s="2" t="str">
        <f>Table3[[#This Row],[View Schema]]&amp;"."&amp;Table3[[#This Row],[View Name]]&amp;"."&amp;Table3[[#This Row],[Column Name]]</f>
        <v>axon.Charges.ChargeId</v>
      </c>
      <c r="E4" s="1" t="s">
        <v>6</v>
      </c>
      <c r="F4" s="1">
        <v>4000</v>
      </c>
      <c r="G4" s="2" t="s">
        <v>7</v>
      </c>
      <c r="H4" s="6" t="s">
        <v>8</v>
      </c>
    </row>
    <row r="5" spans="1:8" x14ac:dyDescent="0.55000000000000004">
      <c r="A5" s="1" t="s">
        <v>3</v>
      </c>
      <c r="B5" s="2" t="s">
        <v>4</v>
      </c>
      <c r="C5" s="2" t="s">
        <v>9</v>
      </c>
      <c r="D5" s="2" t="str">
        <f>Table3[[#This Row],[View Schema]]&amp;"."&amp;Table3[[#This Row],[View Name]]&amp;"."&amp;Table3[[#This Row],[Column Name]]</f>
        <v>axon.Charges.Code</v>
      </c>
      <c r="E5" s="1" t="s">
        <v>6</v>
      </c>
      <c r="F5" s="1">
        <v>200</v>
      </c>
      <c r="G5" s="2" t="s">
        <v>10</v>
      </c>
      <c r="H5" s="6" t="s">
        <v>11</v>
      </c>
    </row>
    <row r="6" spans="1:8" x14ac:dyDescent="0.55000000000000004">
      <c r="A6" s="1" t="s">
        <v>3</v>
      </c>
      <c r="B6" s="2" t="s">
        <v>4</v>
      </c>
      <c r="C6" s="2" t="s">
        <v>1</v>
      </c>
      <c r="D6" s="2" t="str">
        <f>Table3[[#This Row],[View Schema]]&amp;"."&amp;Table3[[#This Row],[View Name]]&amp;"."&amp;Table3[[#This Row],[Column Name]]</f>
        <v>axon.Charges.Description</v>
      </c>
      <c r="E6" s="1" t="s">
        <v>6</v>
      </c>
      <c r="F6" s="1">
        <v>4000</v>
      </c>
      <c r="G6" s="2" t="s">
        <v>13</v>
      </c>
      <c r="H6" s="6" t="s">
        <v>14</v>
      </c>
    </row>
    <row r="7" spans="1:8" x14ac:dyDescent="0.55000000000000004">
      <c r="A7" s="1" t="s">
        <v>3</v>
      </c>
      <c r="B7" s="2" t="s">
        <v>4</v>
      </c>
      <c r="C7" s="2" t="s">
        <v>15</v>
      </c>
      <c r="D7" s="2" t="str">
        <f>Table3[[#This Row],[View Schema]]&amp;"."&amp;Table3[[#This Row],[View Name]]&amp;"."&amp;Table3[[#This Row],[Column Name]]</f>
        <v>axon.Charges.ExternalId</v>
      </c>
      <c r="E7" s="1" t="s">
        <v>6</v>
      </c>
      <c r="F7" s="1">
        <v>64</v>
      </c>
      <c r="G7" s="2" t="s">
        <v>16</v>
      </c>
      <c r="H7" s="6" t="s">
        <v>17</v>
      </c>
    </row>
    <row r="8" spans="1:8" x14ac:dyDescent="0.55000000000000004">
      <c r="A8" s="1" t="s">
        <v>3</v>
      </c>
      <c r="B8" s="2" t="s">
        <v>4</v>
      </c>
      <c r="C8" s="2" t="s">
        <v>19</v>
      </c>
      <c r="D8" s="2" t="str">
        <f>Table3[[#This Row],[View Schema]]&amp;"."&amp;Table3[[#This Row],[View Name]]&amp;"."&amp;Table3[[#This Row],[Column Name]]</f>
        <v>axon.Charges.Hierarchy</v>
      </c>
      <c r="E8" s="1" t="s">
        <v>6</v>
      </c>
      <c r="F8" s="1">
        <v>4000</v>
      </c>
      <c r="G8" s="2" t="s">
        <v>20</v>
      </c>
      <c r="H8" s="6">
        <v>0</v>
      </c>
    </row>
    <row r="9" spans="1:8" x14ac:dyDescent="0.55000000000000004">
      <c r="A9" s="1" t="s">
        <v>3</v>
      </c>
      <c r="B9" s="2" t="s">
        <v>4</v>
      </c>
      <c r="C9" s="2" t="s">
        <v>21</v>
      </c>
      <c r="D9" s="2" t="str">
        <f>Table3[[#This Row],[View Schema]]&amp;"."&amp;Table3[[#This Row],[View Name]]&amp;"."&amp;Table3[[#This Row],[Column Name]]</f>
        <v>axon.Charges.HierarchyNumber</v>
      </c>
      <c r="E9" s="1" t="s">
        <v>6</v>
      </c>
      <c r="F9" s="1">
        <v>4000</v>
      </c>
      <c r="G9" s="2" t="s">
        <v>22</v>
      </c>
      <c r="H9" s="6">
        <v>0</v>
      </c>
    </row>
    <row r="10" spans="1:8" x14ac:dyDescent="0.55000000000000004">
      <c r="A10" s="1" t="s">
        <v>3</v>
      </c>
      <c r="B10" s="2" t="s">
        <v>4</v>
      </c>
      <c r="C10" s="2" t="s">
        <v>23</v>
      </c>
      <c r="D10" s="2" t="str">
        <f>Table3[[#This Row],[View Schema]]&amp;"."&amp;Table3[[#This Row],[View Name]]&amp;"."&amp;Table3[[#This Row],[Column Name]]</f>
        <v>axon.Charges.NibrsCodes</v>
      </c>
      <c r="E10" s="1" t="s">
        <v>6</v>
      </c>
      <c r="F10" s="1">
        <v>-1</v>
      </c>
      <c r="G10" s="2" t="s">
        <v>24</v>
      </c>
      <c r="H10" s="6" t="s">
        <v>25</v>
      </c>
    </row>
    <row r="11" spans="1:8" x14ac:dyDescent="0.55000000000000004">
      <c r="A11" s="1" t="s">
        <v>3</v>
      </c>
      <c r="B11" s="2" t="s">
        <v>4</v>
      </c>
      <c r="C11" s="2" t="s">
        <v>26</v>
      </c>
      <c r="D11" s="2" t="str">
        <f>Table3[[#This Row],[View Schema]]&amp;"."&amp;Table3[[#This Row],[View Name]]&amp;"."&amp;Table3[[#This Row],[Column Name]]</f>
        <v>axon.Charges.NibrsUcrCodes</v>
      </c>
      <c r="E11" s="1" t="s">
        <v>6</v>
      </c>
      <c r="F11" s="1">
        <v>-1</v>
      </c>
      <c r="G11" s="2" t="s">
        <v>27</v>
      </c>
      <c r="H11" s="6" t="s">
        <v>28</v>
      </c>
    </row>
    <row r="12" spans="1:8" x14ac:dyDescent="0.55000000000000004">
      <c r="A12" s="1" t="s">
        <v>3</v>
      </c>
      <c r="B12" s="2" t="s">
        <v>4</v>
      </c>
      <c r="C12" s="2" t="s">
        <v>29</v>
      </c>
      <c r="D12" s="2" t="str">
        <f>Table3[[#This Row],[View Schema]]&amp;"."&amp;Table3[[#This Row],[View Name]]&amp;"."&amp;Table3[[#This Row],[Column Name]]</f>
        <v>axon.Charges.ReportId</v>
      </c>
      <c r="E12" s="1" t="s">
        <v>6</v>
      </c>
      <c r="F12" s="1">
        <v>64</v>
      </c>
      <c r="G12" s="2" t="s">
        <v>30</v>
      </c>
      <c r="H12" s="6" t="s">
        <v>31</v>
      </c>
    </row>
    <row r="13" spans="1:8" x14ac:dyDescent="0.55000000000000004">
      <c r="A13" s="1" t="s">
        <v>3</v>
      </c>
      <c r="B13" s="2" t="s">
        <v>4</v>
      </c>
      <c r="C13" s="2" t="s">
        <v>33</v>
      </c>
      <c r="D13" s="2" t="str">
        <f>Table3[[#This Row],[View Schema]]&amp;"."&amp;Table3[[#This Row],[View Name]]&amp;"."&amp;Table3[[#This Row],[Column Name]]</f>
        <v>axon.Charges.ReportNumber</v>
      </c>
      <c r="E13" s="1" t="s">
        <v>6</v>
      </c>
      <c r="F13" s="1">
        <v>64</v>
      </c>
      <c r="G13" s="2" t="s">
        <v>34</v>
      </c>
      <c r="H13" s="6" t="s">
        <v>35</v>
      </c>
    </row>
    <row r="14" spans="1:8" x14ac:dyDescent="0.55000000000000004">
      <c r="A14" s="1" t="s">
        <v>3</v>
      </c>
      <c r="B14" s="2" t="s">
        <v>4</v>
      </c>
      <c r="C14" s="2" t="s">
        <v>37</v>
      </c>
      <c r="D14" s="2" t="str">
        <f>Table3[[#This Row],[View Schema]]&amp;"."&amp;Table3[[#This Row],[View Name]]&amp;"."&amp;Table3[[#This Row],[Column Name]]</f>
        <v>axon.Charges.ReviewPriority</v>
      </c>
      <c r="E14" s="1" t="s">
        <v>6</v>
      </c>
      <c r="F14" s="1">
        <v>4000</v>
      </c>
      <c r="G14" s="2" t="s">
        <v>38</v>
      </c>
      <c r="H14" s="6" t="s">
        <v>39</v>
      </c>
    </row>
    <row r="15" spans="1:8" x14ac:dyDescent="0.55000000000000004">
      <c r="A15" s="1" t="s">
        <v>3</v>
      </c>
      <c r="B15" s="2" t="s">
        <v>4</v>
      </c>
      <c r="C15" s="2" t="s">
        <v>41</v>
      </c>
      <c r="D15" s="2" t="str">
        <f>Table3[[#This Row],[View Schema]]&amp;"."&amp;Table3[[#This Row],[View Name]]&amp;"."&amp;Table3[[#This Row],[Column Name]]</f>
        <v>axon.Charges.Section</v>
      </c>
      <c r="E15" s="1" t="s">
        <v>6</v>
      </c>
      <c r="F15" s="1">
        <v>200</v>
      </c>
      <c r="G15" s="2" t="s">
        <v>42</v>
      </c>
      <c r="H15" s="6" t="s">
        <v>43</v>
      </c>
    </row>
    <row r="16" spans="1:8" x14ac:dyDescent="0.55000000000000004">
      <c r="A16" s="1" t="s">
        <v>3</v>
      </c>
      <c r="B16" s="2" t="s">
        <v>4</v>
      </c>
      <c r="C16" s="2" t="s">
        <v>44</v>
      </c>
      <c r="D16" s="2" t="str">
        <f>Table3[[#This Row],[View Schema]]&amp;"."&amp;Table3[[#This Row],[View Name]]&amp;"."&amp;Table3[[#This Row],[Column Name]]</f>
        <v>axon.Charges.Severity</v>
      </c>
      <c r="E16" s="1" t="s">
        <v>6</v>
      </c>
      <c r="F16" s="1">
        <v>200</v>
      </c>
      <c r="G16" s="2" t="s">
        <v>45</v>
      </c>
      <c r="H16" s="6" t="s">
        <v>46</v>
      </c>
    </row>
    <row r="17" spans="1:8" x14ac:dyDescent="0.55000000000000004">
      <c r="A17" s="1" t="s">
        <v>3</v>
      </c>
      <c r="B17" s="2" t="s">
        <v>4</v>
      </c>
      <c r="C17" s="2" t="s">
        <v>47</v>
      </c>
      <c r="D17" s="2" t="str">
        <f>Table3[[#This Row],[View Schema]]&amp;"."&amp;Table3[[#This Row],[View Name]]&amp;"."&amp;Table3[[#This Row],[Column Name]]</f>
        <v>axon.Charges.ShortDescription</v>
      </c>
      <c r="E17" s="1" t="s">
        <v>6</v>
      </c>
      <c r="F17" s="1">
        <v>4000</v>
      </c>
      <c r="G17" s="2" t="s">
        <v>48</v>
      </c>
      <c r="H17" s="6" t="s">
        <v>49</v>
      </c>
    </row>
    <row r="18" spans="1:8" x14ac:dyDescent="0.55000000000000004">
      <c r="A18" s="1" t="s">
        <v>3</v>
      </c>
      <c r="B18" s="2" t="s">
        <v>4</v>
      </c>
      <c r="C18" s="2" t="s">
        <v>50</v>
      </c>
      <c r="D18" s="2" t="str">
        <f>Table3[[#This Row],[View Schema]]&amp;"."&amp;Table3[[#This Row],[View Name]]&amp;"."&amp;Table3[[#This Row],[Column Name]]</f>
        <v>axon.Charges.Source</v>
      </c>
      <c r="E18" s="1" t="s">
        <v>6</v>
      </c>
      <c r="F18" s="1">
        <v>4000</v>
      </c>
      <c r="G18" s="2" t="s">
        <v>51</v>
      </c>
      <c r="H18" s="6" t="s">
        <v>52</v>
      </c>
    </row>
    <row r="19" spans="1:8" x14ac:dyDescent="0.55000000000000004">
      <c r="A19" s="1" t="s">
        <v>3</v>
      </c>
      <c r="B19" s="2" t="s">
        <v>4</v>
      </c>
      <c r="C19" s="2" t="s">
        <v>53</v>
      </c>
      <c r="D19" s="2" t="str">
        <f>Table3[[#This Row],[View Schema]]&amp;"."&amp;Table3[[#This Row],[View Name]]&amp;"."&amp;Table3[[#This Row],[Column Name]]</f>
        <v>axon.Charges.UCR</v>
      </c>
      <c r="E19" s="1" t="s">
        <v>6</v>
      </c>
      <c r="F19" s="1">
        <v>4000</v>
      </c>
      <c r="G19" s="2" t="s">
        <v>54</v>
      </c>
      <c r="H19" s="6" t="s">
        <v>25</v>
      </c>
    </row>
    <row r="20" spans="1:8" x14ac:dyDescent="0.55000000000000004">
      <c r="A20" s="1" t="s">
        <v>3</v>
      </c>
      <c r="B20" s="2" t="s">
        <v>4</v>
      </c>
      <c r="C20" s="2" t="s">
        <v>55</v>
      </c>
      <c r="D20" s="2" t="str">
        <f>Table3[[#This Row],[View Schema]]&amp;"."&amp;Table3[[#This Row],[View Name]]&amp;"."&amp;Table3[[#This Row],[Column Name]]</f>
        <v>axon.Charges.ValidFromTime</v>
      </c>
      <c r="E20" s="1" t="s">
        <v>56</v>
      </c>
      <c r="F20" s="1"/>
      <c r="G20" s="2" t="s">
        <v>57</v>
      </c>
      <c r="H20" s="6" t="s">
        <v>58</v>
      </c>
    </row>
    <row r="21" spans="1:8" x14ac:dyDescent="0.55000000000000004">
      <c r="A21" s="1" t="s">
        <v>3</v>
      </c>
      <c r="B21" s="2" t="s">
        <v>4</v>
      </c>
      <c r="C21" s="2" t="s">
        <v>59</v>
      </c>
      <c r="D21" s="2" t="str">
        <f>Table3[[#This Row],[View Schema]]&amp;"."&amp;Table3[[#This Row],[View Name]]&amp;"."&amp;Table3[[#This Row],[Column Name]]</f>
        <v>axon.Charges.ValidToTime</v>
      </c>
      <c r="E21" s="1" t="s">
        <v>56</v>
      </c>
      <c r="F21" s="1"/>
      <c r="G21" s="2" t="s">
        <v>60</v>
      </c>
      <c r="H21" s="6" t="s">
        <v>58</v>
      </c>
    </row>
    <row r="22" spans="1:8" x14ac:dyDescent="0.55000000000000004">
      <c r="A22" s="1" t="s">
        <v>3</v>
      </c>
      <c r="B22" s="2" t="s">
        <v>75</v>
      </c>
      <c r="C22" s="2" t="s">
        <v>76</v>
      </c>
      <c r="D22" s="2" t="str">
        <f>Table3[[#This Row],[View Schema]]&amp;"."&amp;Table3[[#This Row],[View Name]]&amp;"."&amp;Table3[[#This Row],[Column Name]]</f>
        <v>axon.ContactInformationEmails.Email</v>
      </c>
      <c r="E22" s="1" t="s">
        <v>77</v>
      </c>
      <c r="F22" s="1">
        <v>256</v>
      </c>
      <c r="G22" s="2" t="s">
        <v>78</v>
      </c>
      <c r="H22" s="6" t="s">
        <v>79</v>
      </c>
    </row>
    <row r="23" spans="1:8" x14ac:dyDescent="0.55000000000000004">
      <c r="A23" s="1" t="s">
        <v>3</v>
      </c>
      <c r="B23" s="2" t="s">
        <v>75</v>
      </c>
      <c r="C23" s="2" t="s">
        <v>15</v>
      </c>
      <c r="D23" s="2" t="str">
        <f>Table3[[#This Row],[View Schema]]&amp;"."&amp;Table3[[#This Row],[View Name]]&amp;"."&amp;Table3[[#This Row],[Column Name]]</f>
        <v>axon.ContactInformationEmails.ExternalId</v>
      </c>
      <c r="E23" s="1" t="s">
        <v>6</v>
      </c>
      <c r="F23" s="1">
        <v>64</v>
      </c>
      <c r="G23" s="2" t="s">
        <v>81</v>
      </c>
      <c r="H23" s="6" t="s">
        <v>82</v>
      </c>
    </row>
    <row r="24" spans="1:8" x14ac:dyDescent="0.55000000000000004">
      <c r="A24" s="1" t="s">
        <v>3</v>
      </c>
      <c r="B24" s="2" t="s">
        <v>75</v>
      </c>
      <c r="C24" s="2" t="s">
        <v>83</v>
      </c>
      <c r="D24" s="2" t="str">
        <f>Table3[[#This Row],[View Schema]]&amp;"."&amp;Table3[[#This Row],[View Name]]&amp;"."&amp;Table3[[#This Row],[Column Name]]</f>
        <v>axon.ContactInformationEmails.FirstName</v>
      </c>
      <c r="E24" s="1" t="s">
        <v>6</v>
      </c>
      <c r="F24" s="1">
        <v>256</v>
      </c>
      <c r="G24" s="2" t="s">
        <v>84</v>
      </c>
      <c r="H24" s="6" t="s">
        <v>85</v>
      </c>
    </row>
    <row r="25" spans="1:8" x14ac:dyDescent="0.55000000000000004">
      <c r="A25" s="1" t="s">
        <v>3</v>
      </c>
      <c r="B25" s="2" t="s">
        <v>75</v>
      </c>
      <c r="C25" s="2" t="s">
        <v>86</v>
      </c>
      <c r="D25" s="2" t="str">
        <f>Table3[[#This Row],[View Schema]]&amp;"."&amp;Table3[[#This Row],[View Name]]&amp;"."&amp;Table3[[#This Row],[Column Name]]</f>
        <v>axon.ContactInformationEmails.LastName</v>
      </c>
      <c r="E25" s="1" t="s">
        <v>6</v>
      </c>
      <c r="F25" s="1">
        <v>256</v>
      </c>
      <c r="G25" s="2" t="s">
        <v>87</v>
      </c>
      <c r="H25" s="6" t="s">
        <v>88</v>
      </c>
    </row>
    <row r="26" spans="1:8" x14ac:dyDescent="0.55000000000000004">
      <c r="A26" s="1" t="s">
        <v>3</v>
      </c>
      <c r="B26" s="2" t="s">
        <v>75</v>
      </c>
      <c r="C26" s="2" t="s">
        <v>89</v>
      </c>
      <c r="D26" s="2" t="str">
        <f>Table3[[#This Row],[View Schema]]&amp;"."&amp;Table3[[#This Row],[View Name]]&amp;"."&amp;Table3[[#This Row],[Column Name]]</f>
        <v>axon.ContactInformationEmails.MiddleName</v>
      </c>
      <c r="E26" s="1" t="s">
        <v>6</v>
      </c>
      <c r="F26" s="1">
        <v>256</v>
      </c>
      <c r="G26" s="2" t="s">
        <v>90</v>
      </c>
      <c r="H26" s="6" t="s">
        <v>91</v>
      </c>
    </row>
    <row r="27" spans="1:8" x14ac:dyDescent="0.55000000000000004">
      <c r="A27" s="1" t="s">
        <v>3</v>
      </c>
      <c r="B27" s="2" t="s">
        <v>75</v>
      </c>
      <c r="C27" s="2" t="s">
        <v>93</v>
      </c>
      <c r="D27" s="2" t="str">
        <f>Table3[[#This Row],[View Schema]]&amp;"."&amp;Table3[[#This Row],[View Name]]&amp;"."&amp;Table3[[#This Row],[Column Name]]</f>
        <v>axon.ContactInformationEmails.PersonExternalId</v>
      </c>
      <c r="E27" s="1" t="s">
        <v>6</v>
      </c>
      <c r="F27" s="1">
        <v>64</v>
      </c>
      <c r="G27" s="2" t="s">
        <v>94</v>
      </c>
      <c r="H27" s="6" t="s">
        <v>95</v>
      </c>
    </row>
    <row r="28" spans="1:8" x14ac:dyDescent="0.55000000000000004">
      <c r="A28" s="1" t="s">
        <v>3</v>
      </c>
      <c r="B28" s="2" t="s">
        <v>75</v>
      </c>
      <c r="C28" s="2" t="s">
        <v>97</v>
      </c>
      <c r="D28" s="2" t="str">
        <f>Table3[[#This Row],[View Schema]]&amp;"."&amp;Table3[[#This Row],[View Name]]&amp;"."&amp;Table3[[#This Row],[Column Name]]</f>
        <v>axon.ContactInformationEmails.PersonNumber</v>
      </c>
      <c r="E28" s="1" t="s">
        <v>6</v>
      </c>
      <c r="F28" s="1">
        <v>256</v>
      </c>
      <c r="G28" s="2" t="s">
        <v>98</v>
      </c>
      <c r="H28" s="6" t="s">
        <v>99</v>
      </c>
    </row>
    <row r="29" spans="1:8" x14ac:dyDescent="0.55000000000000004">
      <c r="A29" s="1" t="s">
        <v>3</v>
      </c>
      <c r="B29" s="2" t="s">
        <v>75</v>
      </c>
      <c r="C29" s="2" t="s">
        <v>101</v>
      </c>
      <c r="D29" s="2" t="str">
        <f>Table3[[#This Row],[View Schema]]&amp;"."&amp;Table3[[#This Row],[View Name]]&amp;"."&amp;Table3[[#This Row],[Column Name]]</f>
        <v>axon.ContactInformationEmails.ReportExternalId</v>
      </c>
      <c r="E29" s="1" t="s">
        <v>6</v>
      </c>
      <c r="F29" s="1">
        <v>64</v>
      </c>
      <c r="G29" s="2" t="s">
        <v>102</v>
      </c>
      <c r="H29" s="6" t="s">
        <v>103</v>
      </c>
    </row>
    <row r="30" spans="1:8" x14ac:dyDescent="0.55000000000000004">
      <c r="A30" s="1" t="s">
        <v>3</v>
      </c>
      <c r="B30" s="2" t="s">
        <v>75</v>
      </c>
      <c r="C30" s="2" t="s">
        <v>33</v>
      </c>
      <c r="D30" s="2" t="str">
        <f>Table3[[#This Row],[View Schema]]&amp;"."&amp;Table3[[#This Row],[View Name]]&amp;"."&amp;Table3[[#This Row],[Column Name]]</f>
        <v>axon.ContactInformationEmails.ReportNumber</v>
      </c>
      <c r="E30" s="1" t="s">
        <v>6</v>
      </c>
      <c r="F30" s="1">
        <v>64</v>
      </c>
      <c r="G30" s="2" t="s">
        <v>34</v>
      </c>
      <c r="H30" s="6" t="s">
        <v>105</v>
      </c>
    </row>
    <row r="31" spans="1:8" x14ac:dyDescent="0.55000000000000004">
      <c r="A31" s="1" t="s">
        <v>3</v>
      </c>
      <c r="B31" s="2" t="s">
        <v>107</v>
      </c>
      <c r="C31" s="2" t="s">
        <v>83</v>
      </c>
      <c r="D31" s="2" t="str">
        <f>Table3[[#This Row],[View Schema]]&amp;"."&amp;Table3[[#This Row],[View Name]]&amp;"."&amp;Table3[[#This Row],[Column Name]]</f>
        <v>axon.ContactInformationPhoneNumbers.FirstName</v>
      </c>
      <c r="E31" s="1" t="s">
        <v>6</v>
      </c>
      <c r="F31" s="1">
        <v>256</v>
      </c>
      <c r="G31" s="2" t="s">
        <v>108</v>
      </c>
      <c r="H31" s="6" t="s">
        <v>109</v>
      </c>
    </row>
    <row r="32" spans="1:8" x14ac:dyDescent="0.55000000000000004">
      <c r="A32" s="1" t="s">
        <v>3</v>
      </c>
      <c r="B32" s="2" t="s">
        <v>107</v>
      </c>
      <c r="C32" s="2" t="s">
        <v>86</v>
      </c>
      <c r="D32" s="2" t="str">
        <f>Table3[[#This Row],[View Schema]]&amp;"."&amp;Table3[[#This Row],[View Name]]&amp;"."&amp;Table3[[#This Row],[Column Name]]</f>
        <v>axon.ContactInformationPhoneNumbers.LastName</v>
      </c>
      <c r="E32" s="1" t="s">
        <v>6</v>
      </c>
      <c r="F32" s="1">
        <v>256</v>
      </c>
      <c r="G32" s="2" t="s">
        <v>110</v>
      </c>
      <c r="H32" s="6" t="s">
        <v>111</v>
      </c>
    </row>
    <row r="33" spans="1:8" x14ac:dyDescent="0.55000000000000004">
      <c r="A33" s="1" t="s">
        <v>3</v>
      </c>
      <c r="B33" s="2" t="s">
        <v>107</v>
      </c>
      <c r="C33" s="2" t="s">
        <v>89</v>
      </c>
      <c r="D33" s="2" t="str">
        <f>Table3[[#This Row],[View Schema]]&amp;"."&amp;Table3[[#This Row],[View Name]]&amp;"."&amp;Table3[[#This Row],[Column Name]]</f>
        <v>axon.ContactInformationPhoneNumbers.MiddleName</v>
      </c>
      <c r="E33" s="1" t="s">
        <v>6</v>
      </c>
      <c r="F33" s="1">
        <v>256</v>
      </c>
      <c r="G33" s="2" t="s">
        <v>92</v>
      </c>
      <c r="H33" s="6" t="s">
        <v>112</v>
      </c>
    </row>
    <row r="34" spans="1:8" x14ac:dyDescent="0.55000000000000004">
      <c r="A34" s="1" t="s">
        <v>3</v>
      </c>
      <c r="B34" s="2" t="s">
        <v>107</v>
      </c>
      <c r="C34" s="2" t="s">
        <v>93</v>
      </c>
      <c r="D34" s="2" t="str">
        <f>Table3[[#This Row],[View Schema]]&amp;"."&amp;Table3[[#This Row],[View Name]]&amp;"."&amp;Table3[[#This Row],[Column Name]]</f>
        <v>axon.ContactInformationPhoneNumbers.PersonExternalId</v>
      </c>
      <c r="E34" s="1" t="s">
        <v>6</v>
      </c>
      <c r="F34" s="1">
        <v>64</v>
      </c>
      <c r="G34" s="2" t="s">
        <v>94</v>
      </c>
      <c r="H34" s="6" t="s">
        <v>95</v>
      </c>
    </row>
    <row r="35" spans="1:8" x14ac:dyDescent="0.55000000000000004">
      <c r="A35" s="1" t="s">
        <v>3</v>
      </c>
      <c r="B35" s="2" t="s">
        <v>107</v>
      </c>
      <c r="C35" s="2" t="s">
        <v>97</v>
      </c>
      <c r="D35" s="2" t="str">
        <f>Table3[[#This Row],[View Schema]]&amp;"."&amp;Table3[[#This Row],[View Name]]&amp;"."&amp;Table3[[#This Row],[Column Name]]</f>
        <v>axon.ContactInformationPhoneNumbers.PersonNumber</v>
      </c>
      <c r="E35" s="1" t="s">
        <v>6</v>
      </c>
      <c r="F35" s="1">
        <v>256</v>
      </c>
      <c r="G35" s="2" t="s">
        <v>98</v>
      </c>
      <c r="H35" s="6" t="s">
        <v>99</v>
      </c>
    </row>
    <row r="36" spans="1:8" x14ac:dyDescent="0.55000000000000004">
      <c r="A36" s="1" t="s">
        <v>3</v>
      </c>
      <c r="B36" s="2" t="s">
        <v>107</v>
      </c>
      <c r="C36" s="2" t="s">
        <v>113</v>
      </c>
      <c r="D36" s="2" t="str">
        <f>Table3[[#This Row],[View Schema]]&amp;"."&amp;Table3[[#This Row],[View Name]]&amp;"."&amp;Table3[[#This Row],[Column Name]]</f>
        <v>axon.ContactInformationPhoneNumbers.PhoneNumber</v>
      </c>
      <c r="E36" s="1" t="s">
        <v>77</v>
      </c>
      <c r="F36" s="1">
        <v>256</v>
      </c>
      <c r="G36" s="2" t="s">
        <v>114</v>
      </c>
      <c r="H36" s="6">
        <v>9876543210</v>
      </c>
    </row>
    <row r="37" spans="1:8" x14ac:dyDescent="0.55000000000000004">
      <c r="A37" s="1" t="s">
        <v>3</v>
      </c>
      <c r="B37" s="2" t="s">
        <v>107</v>
      </c>
      <c r="C37" s="2" t="s">
        <v>115</v>
      </c>
      <c r="D37" s="2" t="str">
        <f>Table3[[#This Row],[View Schema]]&amp;"."&amp;Table3[[#This Row],[View Name]]&amp;"."&amp;Table3[[#This Row],[Column Name]]</f>
        <v>axon.ContactInformationPhoneNumbers.PhoneNumberType</v>
      </c>
      <c r="E37" s="1" t="s">
        <v>77</v>
      </c>
      <c r="F37" s="1">
        <v>256</v>
      </c>
      <c r="G37" s="2" t="s">
        <v>116</v>
      </c>
      <c r="H37" s="6" t="s">
        <v>117</v>
      </c>
    </row>
    <row r="38" spans="1:8" x14ac:dyDescent="0.55000000000000004">
      <c r="A38" s="1" t="s">
        <v>3</v>
      </c>
      <c r="B38" s="2" t="s">
        <v>107</v>
      </c>
      <c r="C38" s="2" t="s">
        <v>101</v>
      </c>
      <c r="D38" s="2" t="str">
        <f>Table3[[#This Row],[View Schema]]&amp;"."&amp;Table3[[#This Row],[View Name]]&amp;"."&amp;Table3[[#This Row],[Column Name]]</f>
        <v>axon.ContactInformationPhoneNumbers.ReportExternalId</v>
      </c>
      <c r="E38" s="1" t="s">
        <v>6</v>
      </c>
      <c r="F38" s="1">
        <v>64</v>
      </c>
      <c r="G38" s="2" t="s">
        <v>102</v>
      </c>
      <c r="H38" s="6" t="s">
        <v>118</v>
      </c>
    </row>
    <row r="39" spans="1:8" x14ac:dyDescent="0.55000000000000004">
      <c r="A39" s="1" t="s">
        <v>3</v>
      </c>
      <c r="B39" s="2" t="s">
        <v>107</v>
      </c>
      <c r="C39" s="2" t="s">
        <v>33</v>
      </c>
      <c r="D39" s="2" t="str">
        <f>Table3[[#This Row],[View Schema]]&amp;"."&amp;Table3[[#This Row],[View Name]]&amp;"."&amp;Table3[[#This Row],[Column Name]]</f>
        <v>axon.ContactInformationPhoneNumbers.ReportNumber</v>
      </c>
      <c r="E39" s="1" t="s">
        <v>6</v>
      </c>
      <c r="F39" s="1">
        <v>64</v>
      </c>
      <c r="G39" s="2" t="s">
        <v>34</v>
      </c>
      <c r="H39" s="6" t="s">
        <v>119</v>
      </c>
    </row>
    <row r="40" spans="1:8" x14ac:dyDescent="0.55000000000000004">
      <c r="A40" s="1" t="s">
        <v>3</v>
      </c>
      <c r="B40" s="2" t="s">
        <v>120</v>
      </c>
      <c r="C40" s="2" t="s">
        <v>83</v>
      </c>
      <c r="D40" s="2" t="str">
        <f>Table3[[#This Row],[View Schema]]&amp;"."&amp;Table3[[#This Row],[View Name]]&amp;"."&amp;Table3[[#This Row],[Column Name]]</f>
        <v>axon.ContactInformationUrls.FirstName</v>
      </c>
      <c r="E40" s="1" t="s">
        <v>6</v>
      </c>
      <c r="F40" s="1">
        <v>256</v>
      </c>
      <c r="G40" s="2" t="s">
        <v>108</v>
      </c>
      <c r="H40" s="6" t="s">
        <v>109</v>
      </c>
    </row>
    <row r="41" spans="1:8" x14ac:dyDescent="0.55000000000000004">
      <c r="A41" s="1" t="s">
        <v>3</v>
      </c>
      <c r="B41" s="2" t="s">
        <v>120</v>
      </c>
      <c r="C41" s="2" t="s">
        <v>86</v>
      </c>
      <c r="D41" s="2" t="str">
        <f>Table3[[#This Row],[View Schema]]&amp;"."&amp;Table3[[#This Row],[View Name]]&amp;"."&amp;Table3[[#This Row],[Column Name]]</f>
        <v>axon.ContactInformationUrls.LastName</v>
      </c>
      <c r="E41" s="1" t="s">
        <v>6</v>
      </c>
      <c r="F41" s="1">
        <v>256</v>
      </c>
      <c r="G41" s="2" t="s">
        <v>110</v>
      </c>
      <c r="H41" s="6" t="s">
        <v>111</v>
      </c>
    </row>
    <row r="42" spans="1:8" x14ac:dyDescent="0.55000000000000004">
      <c r="A42" s="1" t="s">
        <v>3</v>
      </c>
      <c r="B42" s="2" t="s">
        <v>120</v>
      </c>
      <c r="C42" s="2" t="s">
        <v>89</v>
      </c>
      <c r="D42" s="2" t="str">
        <f>Table3[[#This Row],[View Schema]]&amp;"."&amp;Table3[[#This Row],[View Name]]&amp;"."&amp;Table3[[#This Row],[Column Name]]</f>
        <v>axon.ContactInformationUrls.MiddleName</v>
      </c>
      <c r="E42" s="1" t="s">
        <v>6</v>
      </c>
      <c r="F42" s="1">
        <v>256</v>
      </c>
      <c r="G42" s="2" t="s">
        <v>92</v>
      </c>
      <c r="H42" s="6" t="s">
        <v>112</v>
      </c>
    </row>
    <row r="43" spans="1:8" x14ac:dyDescent="0.55000000000000004">
      <c r="A43" s="1" t="s">
        <v>3</v>
      </c>
      <c r="B43" s="2" t="s">
        <v>120</v>
      </c>
      <c r="C43" s="2" t="s">
        <v>93</v>
      </c>
      <c r="D43" s="2" t="str">
        <f>Table3[[#This Row],[View Schema]]&amp;"."&amp;Table3[[#This Row],[View Name]]&amp;"."&amp;Table3[[#This Row],[Column Name]]</f>
        <v>axon.ContactInformationUrls.PersonExternalId</v>
      </c>
      <c r="E43" s="1" t="s">
        <v>6</v>
      </c>
      <c r="F43" s="1">
        <v>64</v>
      </c>
      <c r="G43" s="2" t="s">
        <v>94</v>
      </c>
      <c r="H43" s="6" t="s">
        <v>95</v>
      </c>
    </row>
    <row r="44" spans="1:8" x14ac:dyDescent="0.55000000000000004">
      <c r="A44" s="1" t="s">
        <v>3</v>
      </c>
      <c r="B44" s="2" t="s">
        <v>120</v>
      </c>
      <c r="C44" s="2" t="s">
        <v>97</v>
      </c>
      <c r="D44" s="2" t="str">
        <f>Table3[[#This Row],[View Schema]]&amp;"."&amp;Table3[[#This Row],[View Name]]&amp;"."&amp;Table3[[#This Row],[Column Name]]</f>
        <v>axon.ContactInformationUrls.PersonNumber</v>
      </c>
      <c r="E44" s="1" t="s">
        <v>6</v>
      </c>
      <c r="F44" s="1">
        <v>256</v>
      </c>
      <c r="G44" s="2" t="s">
        <v>98</v>
      </c>
      <c r="H44" s="6" t="s">
        <v>99</v>
      </c>
    </row>
    <row r="45" spans="1:8" x14ac:dyDescent="0.55000000000000004">
      <c r="A45" s="1" t="s">
        <v>3</v>
      </c>
      <c r="B45" s="2" t="s">
        <v>120</v>
      </c>
      <c r="C45" s="2" t="s">
        <v>101</v>
      </c>
      <c r="D45" s="2" t="str">
        <f>Table3[[#This Row],[View Schema]]&amp;"."&amp;Table3[[#This Row],[View Name]]&amp;"."&amp;Table3[[#This Row],[Column Name]]</f>
        <v>axon.ContactInformationUrls.ReportExternalId</v>
      </c>
      <c r="E45" s="1" t="s">
        <v>6</v>
      </c>
      <c r="F45" s="1">
        <v>64</v>
      </c>
      <c r="G45" s="2" t="s">
        <v>102</v>
      </c>
      <c r="H45" s="6" t="s">
        <v>118</v>
      </c>
    </row>
    <row r="46" spans="1:8" x14ac:dyDescent="0.55000000000000004">
      <c r="A46" s="1" t="s">
        <v>3</v>
      </c>
      <c r="B46" s="2" t="s">
        <v>120</v>
      </c>
      <c r="C46" s="2" t="s">
        <v>33</v>
      </c>
      <c r="D46" s="2" t="str">
        <f>Table3[[#This Row],[View Schema]]&amp;"."&amp;Table3[[#This Row],[View Name]]&amp;"."&amp;Table3[[#This Row],[Column Name]]</f>
        <v>axon.ContactInformationUrls.ReportNumber</v>
      </c>
      <c r="E46" s="1" t="s">
        <v>6</v>
      </c>
      <c r="F46" s="1">
        <v>64</v>
      </c>
      <c r="G46" s="2" t="s">
        <v>34</v>
      </c>
      <c r="H46" s="6" t="s">
        <v>119</v>
      </c>
    </row>
    <row r="47" spans="1:8" x14ac:dyDescent="0.55000000000000004">
      <c r="A47" s="1" t="s">
        <v>3</v>
      </c>
      <c r="B47" s="2" t="s">
        <v>120</v>
      </c>
      <c r="C47" s="2" t="s">
        <v>121</v>
      </c>
      <c r="D47" s="2" t="str">
        <f>Table3[[#This Row],[View Schema]]&amp;"."&amp;Table3[[#This Row],[View Name]]&amp;"."&amp;Table3[[#This Row],[Column Name]]</f>
        <v>axon.ContactInformationUrls.Url</v>
      </c>
      <c r="E47" s="1" t="s">
        <v>77</v>
      </c>
      <c r="F47" s="1">
        <v>256</v>
      </c>
      <c r="G47" s="2" t="s">
        <v>122</v>
      </c>
      <c r="H47" s="6" t="s">
        <v>123</v>
      </c>
    </row>
    <row r="48" spans="1:8" x14ac:dyDescent="0.55000000000000004">
      <c r="A48" s="1" t="s">
        <v>3</v>
      </c>
      <c r="B48" s="2" t="s">
        <v>124</v>
      </c>
      <c r="C48" s="2" t="s">
        <v>125</v>
      </c>
      <c r="D48" s="2" t="str">
        <f>Table3[[#This Row],[View Schema]]&amp;"."&amp;Table3[[#This Row],[View Name]]&amp;"."&amp;Table3[[#This Row],[Column Name]]</f>
        <v>axon.EISAlertTasks.Count</v>
      </c>
      <c r="E48" s="1" t="s">
        <v>6</v>
      </c>
      <c r="F48" s="1">
        <v>4000</v>
      </c>
      <c r="G48" s="2" t="s">
        <v>126</v>
      </c>
      <c r="H48" s="6">
        <v>16</v>
      </c>
    </row>
    <row r="49" spans="1:8" x14ac:dyDescent="0.55000000000000004">
      <c r="A49" s="1" t="s">
        <v>3</v>
      </c>
      <c r="B49" s="2" t="s">
        <v>124</v>
      </c>
      <c r="C49" s="2" t="s">
        <v>127</v>
      </c>
      <c r="D49" s="2" t="str">
        <f>Table3[[#This Row],[View Schema]]&amp;"."&amp;Table3[[#This Row],[View Name]]&amp;"."&amp;Table3[[#This Row],[Column Name]]</f>
        <v>axon.EISAlertTasks.PolicyID</v>
      </c>
      <c r="E49" s="1" t="s">
        <v>6</v>
      </c>
      <c r="F49" s="1">
        <v>4000</v>
      </c>
      <c r="G49" s="2" t="s">
        <v>128</v>
      </c>
      <c r="H49" s="6" t="s">
        <v>129</v>
      </c>
    </row>
    <row r="50" spans="1:8" x14ac:dyDescent="0.55000000000000004">
      <c r="A50" s="1" t="s">
        <v>3</v>
      </c>
      <c r="B50" s="2" t="s">
        <v>124</v>
      </c>
      <c r="C50" s="2" t="s">
        <v>44</v>
      </c>
      <c r="D50" s="2" t="str">
        <f>Table3[[#This Row],[View Schema]]&amp;"."&amp;Table3[[#This Row],[View Name]]&amp;"."&amp;Table3[[#This Row],[Column Name]]</f>
        <v>axon.EISAlertTasks.Severity</v>
      </c>
      <c r="E50" s="1" t="s">
        <v>6</v>
      </c>
      <c r="F50" s="1">
        <v>4000</v>
      </c>
      <c r="G50" s="2" t="s">
        <v>130</v>
      </c>
      <c r="H50" s="6" t="s">
        <v>131</v>
      </c>
    </row>
    <row r="51" spans="1:8" x14ac:dyDescent="0.55000000000000004">
      <c r="A51" s="1" t="s">
        <v>3</v>
      </c>
      <c r="B51" s="2" t="s">
        <v>124</v>
      </c>
      <c r="C51" s="2" t="s">
        <v>132</v>
      </c>
      <c r="D51" s="2" t="str">
        <f>Table3[[#This Row],[View Schema]]&amp;"."&amp;Table3[[#This Row],[View Name]]&amp;"."&amp;Table3[[#This Row],[Column Name]]</f>
        <v>axon.EISAlertTasks.TaskID</v>
      </c>
      <c r="E51" s="1" t="s">
        <v>6</v>
      </c>
      <c r="F51" s="1">
        <v>64</v>
      </c>
      <c r="G51" s="2" t="s">
        <v>133</v>
      </c>
      <c r="H51" s="6" t="s">
        <v>134</v>
      </c>
    </row>
    <row r="52" spans="1:8" x14ac:dyDescent="0.55000000000000004">
      <c r="A52" s="1" t="s">
        <v>3</v>
      </c>
      <c r="B52" s="2" t="s">
        <v>124</v>
      </c>
      <c r="C52" s="2" t="s">
        <v>136</v>
      </c>
      <c r="D52" s="2" t="str">
        <f>Table3[[#This Row],[View Schema]]&amp;"."&amp;Table3[[#This Row],[View Name]]&amp;"."&amp;Table3[[#This Row],[Column Name]]</f>
        <v>axon.EISAlertTasks.UserID</v>
      </c>
      <c r="E52" s="1" t="s">
        <v>6</v>
      </c>
      <c r="F52" s="1">
        <v>64</v>
      </c>
      <c r="G52" s="2" t="s">
        <v>137</v>
      </c>
      <c r="H52" s="6" t="s">
        <v>138</v>
      </c>
    </row>
    <row r="53" spans="1:8" x14ac:dyDescent="0.55000000000000004">
      <c r="A53" s="1" t="s">
        <v>3</v>
      </c>
      <c r="B53" s="2" t="s">
        <v>140</v>
      </c>
      <c r="C53" s="2" t="s">
        <v>141</v>
      </c>
      <c r="D53" s="2" t="str">
        <f>Table3[[#This Row],[View Schema]]&amp;"."&amp;Table3[[#This Row],[View Name]]&amp;"."&amp;Table3[[#This Row],[Column Name]]</f>
        <v>axon.EISPolicies.ConditionCompareWith</v>
      </c>
      <c r="E53" s="1" t="s">
        <v>6</v>
      </c>
      <c r="F53" s="1">
        <v>4000</v>
      </c>
      <c r="G53" s="2" t="s">
        <v>142</v>
      </c>
      <c r="H53" s="6" t="s">
        <v>143</v>
      </c>
    </row>
    <row r="54" spans="1:8" x14ac:dyDescent="0.55000000000000004">
      <c r="A54" s="1" t="s">
        <v>3</v>
      </c>
      <c r="B54" s="2" t="s">
        <v>140</v>
      </c>
      <c r="C54" s="2" t="s">
        <v>144</v>
      </c>
      <c r="D54" s="2" t="str">
        <f>Table3[[#This Row],[View Schema]]&amp;"."&amp;Table3[[#This Row],[View Name]]&amp;"."&amp;Table3[[#This Row],[Column Name]]</f>
        <v>axon.EISPolicies.ConditionOperator</v>
      </c>
      <c r="E54" s="1" t="s">
        <v>6</v>
      </c>
      <c r="F54" s="1">
        <v>4000</v>
      </c>
      <c r="G54" s="2" t="s">
        <v>145</v>
      </c>
      <c r="H54" s="6" t="s">
        <v>146</v>
      </c>
    </row>
    <row r="55" spans="1:8" x14ac:dyDescent="0.55000000000000004">
      <c r="A55" s="1" t="s">
        <v>3</v>
      </c>
      <c r="B55" s="2" t="s">
        <v>140</v>
      </c>
      <c r="C55" s="2" t="s">
        <v>147</v>
      </c>
      <c r="D55" s="2" t="str">
        <f>Table3[[#This Row],[View Schema]]&amp;"."&amp;Table3[[#This Row],[View Name]]&amp;"."&amp;Table3[[#This Row],[Column Name]]</f>
        <v>axon.EISPolicies.CriticalThreshold</v>
      </c>
      <c r="E55" s="1" t="s">
        <v>6</v>
      </c>
      <c r="F55" s="1">
        <v>4000</v>
      </c>
      <c r="G55" s="2" t="s">
        <v>148</v>
      </c>
      <c r="H55" s="6">
        <v>10</v>
      </c>
    </row>
    <row r="56" spans="1:8" x14ac:dyDescent="0.55000000000000004">
      <c r="A56" s="1" t="s">
        <v>3</v>
      </c>
      <c r="B56" s="2" t="s">
        <v>140</v>
      </c>
      <c r="C56" s="2" t="s">
        <v>149</v>
      </c>
      <c r="D56" s="2" t="str">
        <f>Table3[[#This Row],[View Schema]]&amp;"."&amp;Table3[[#This Row],[View Name]]&amp;"."&amp;Table3[[#This Row],[Column Name]]</f>
        <v>axon.EISPolicies.EvaluationWindowStartingFrom</v>
      </c>
      <c r="E56" s="1" t="s">
        <v>6</v>
      </c>
      <c r="F56" s="1">
        <v>4000</v>
      </c>
      <c r="G56" s="2">
        <v>0</v>
      </c>
      <c r="H56" s="6">
        <v>44927</v>
      </c>
    </row>
    <row r="57" spans="1:8" x14ac:dyDescent="0.55000000000000004">
      <c r="A57" s="1" t="s">
        <v>3</v>
      </c>
      <c r="B57" s="2" t="s">
        <v>140</v>
      </c>
      <c r="C57" s="2" t="s">
        <v>150</v>
      </c>
      <c r="D57" s="2" t="str">
        <f>Table3[[#This Row],[View Schema]]&amp;"."&amp;Table3[[#This Row],[View Name]]&amp;"."&amp;Table3[[#This Row],[Column Name]]</f>
        <v>axon.EISPolicies.EvaluationWindowUnit</v>
      </c>
      <c r="E57" s="1" t="s">
        <v>6</v>
      </c>
      <c r="F57" s="1">
        <v>4000</v>
      </c>
      <c r="G57" s="2" t="s">
        <v>151</v>
      </c>
      <c r="H57" s="6" t="s">
        <v>152</v>
      </c>
    </row>
    <row r="58" spans="1:8" x14ac:dyDescent="0.55000000000000004">
      <c r="A58" s="1" t="s">
        <v>3</v>
      </c>
      <c r="B58" s="2" t="s">
        <v>140</v>
      </c>
      <c r="C58" s="2" t="s">
        <v>153</v>
      </c>
      <c r="D58" s="2" t="str">
        <f>Table3[[#This Row],[View Schema]]&amp;"."&amp;Table3[[#This Row],[View Name]]&amp;"."&amp;Table3[[#This Row],[Column Name]]</f>
        <v>axon.EISPolicies.EvaluationWindowValue</v>
      </c>
      <c r="E58" s="1" t="s">
        <v>6</v>
      </c>
      <c r="F58" s="1">
        <v>4000</v>
      </c>
      <c r="G58" s="2">
        <v>0</v>
      </c>
      <c r="H58" s="6">
        <v>185</v>
      </c>
    </row>
    <row r="59" spans="1:8" x14ac:dyDescent="0.55000000000000004">
      <c r="A59" s="1" t="s">
        <v>3</v>
      </c>
      <c r="B59" s="2" t="s">
        <v>140</v>
      </c>
      <c r="C59" s="2" t="s">
        <v>154</v>
      </c>
      <c r="D59" s="2" t="str">
        <f>Table3[[#This Row],[View Schema]]&amp;"."&amp;Table3[[#This Row],[View Name]]&amp;"."&amp;Table3[[#This Row],[Column Name]]</f>
        <v>axon.EISPolicies.Name</v>
      </c>
      <c r="E59" s="1" t="s">
        <v>6</v>
      </c>
      <c r="F59" s="1">
        <v>4000</v>
      </c>
      <c r="G59" s="2" t="s">
        <v>155</v>
      </c>
      <c r="H59" s="6" t="s">
        <v>156</v>
      </c>
    </row>
    <row r="60" spans="1:8" x14ac:dyDescent="0.55000000000000004">
      <c r="A60" s="1" t="s">
        <v>3</v>
      </c>
      <c r="B60" s="2" t="s">
        <v>140</v>
      </c>
      <c r="C60" s="2" t="s">
        <v>127</v>
      </c>
      <c r="D60" s="2" t="str">
        <f>Table3[[#This Row],[View Schema]]&amp;"."&amp;Table3[[#This Row],[View Name]]&amp;"."&amp;Table3[[#This Row],[Column Name]]</f>
        <v>axon.EISPolicies.PolicyID</v>
      </c>
      <c r="E60" s="1" t="s">
        <v>6</v>
      </c>
      <c r="F60" s="1">
        <v>40</v>
      </c>
      <c r="G60" s="2" t="s">
        <v>157</v>
      </c>
      <c r="H60" s="6" t="s">
        <v>158</v>
      </c>
    </row>
    <row r="61" spans="1:8" x14ac:dyDescent="0.55000000000000004">
      <c r="A61" s="1" t="s">
        <v>3</v>
      </c>
      <c r="B61" s="2" t="s">
        <v>140</v>
      </c>
      <c r="C61" s="2" t="s">
        <v>159</v>
      </c>
      <c r="D61" s="2" t="str">
        <f>Table3[[#This Row],[View Schema]]&amp;"."&amp;Table3[[#This Row],[View Name]]&amp;"."&amp;Table3[[#This Row],[Column Name]]</f>
        <v>axon.EISPolicies.WarningThreshold</v>
      </c>
      <c r="E61" s="1" t="s">
        <v>6</v>
      </c>
      <c r="F61" s="1">
        <v>4000</v>
      </c>
      <c r="G61" s="2">
        <v>0</v>
      </c>
      <c r="H61" s="6">
        <v>3</v>
      </c>
    </row>
    <row r="62" spans="1:8" x14ac:dyDescent="0.55000000000000004">
      <c r="A62" s="1" t="s">
        <v>3</v>
      </c>
      <c r="B62" s="2" t="s">
        <v>165</v>
      </c>
      <c r="C62" s="2" t="s">
        <v>166</v>
      </c>
      <c r="D62" s="2" t="str">
        <f>Table3[[#This Row],[View Schema]]&amp;"."&amp;Table3[[#This Row],[View Name]]&amp;"."&amp;Table3[[#This Row],[Column Name]]</f>
        <v>axon.EISUserTeamMembership.TaskId</v>
      </c>
      <c r="E62" s="1" t="s">
        <v>6</v>
      </c>
      <c r="F62" s="1">
        <v>64</v>
      </c>
      <c r="G62" s="2" t="s">
        <v>133</v>
      </c>
      <c r="H62" s="6" t="s">
        <v>135</v>
      </c>
    </row>
    <row r="63" spans="1:8" x14ac:dyDescent="0.55000000000000004">
      <c r="A63" s="1" t="s">
        <v>3</v>
      </c>
      <c r="B63" s="2" t="s">
        <v>165</v>
      </c>
      <c r="C63" s="2" t="s">
        <v>167</v>
      </c>
      <c r="D63" s="2" t="str">
        <f>Table3[[#This Row],[View Schema]]&amp;"."&amp;Table3[[#This Row],[View Name]]&amp;"."&amp;Table3[[#This Row],[Column Name]]</f>
        <v>axon.EISUserTeamMembership.TeamId</v>
      </c>
      <c r="E63" s="1" t="s">
        <v>6</v>
      </c>
      <c r="F63" s="1">
        <v>-1</v>
      </c>
      <c r="G63" s="2" t="s">
        <v>168</v>
      </c>
      <c r="H63" s="6" t="s">
        <v>168</v>
      </c>
    </row>
    <row r="64" spans="1:8" x14ac:dyDescent="0.55000000000000004">
      <c r="A64" s="1" t="s">
        <v>3</v>
      </c>
      <c r="B64" s="2" t="s">
        <v>165</v>
      </c>
      <c r="C64" s="2" t="s">
        <v>169</v>
      </c>
      <c r="D64" s="2" t="str">
        <f>Table3[[#This Row],[View Schema]]&amp;"."&amp;Table3[[#This Row],[View Name]]&amp;"."&amp;Table3[[#This Row],[Column Name]]</f>
        <v>axon.EISUserTeamMembership.UserId</v>
      </c>
      <c r="E64" s="1" t="s">
        <v>6</v>
      </c>
      <c r="F64" s="1">
        <v>64</v>
      </c>
      <c r="G64" s="2" t="s">
        <v>137</v>
      </c>
      <c r="H64" s="6" t="s">
        <v>139</v>
      </c>
    </row>
    <row r="65" spans="1:8" x14ac:dyDescent="0.55000000000000004">
      <c r="A65" s="1" t="s">
        <v>3</v>
      </c>
      <c r="B65" s="2" t="s">
        <v>170</v>
      </c>
      <c r="C65" s="2" t="s">
        <v>171</v>
      </c>
      <c r="D65" s="2" t="str">
        <f>Table3[[#This Row],[View Schema]]&amp;"."&amp;Table3[[#This Row],[View Name]]&amp;"."&amp;Table3[[#This Row],[Column Name]]</f>
        <v>axon.Events.CreatedById</v>
      </c>
      <c r="E65" s="1" t="s">
        <v>6</v>
      </c>
      <c r="F65" s="1">
        <v>512</v>
      </c>
      <c r="G65" s="2" t="s">
        <v>172</v>
      </c>
      <c r="H65" s="6" t="s">
        <v>173</v>
      </c>
    </row>
    <row r="66" spans="1:8" x14ac:dyDescent="0.55000000000000004">
      <c r="A66" s="1" t="s">
        <v>3</v>
      </c>
      <c r="B66" s="2" t="s">
        <v>170</v>
      </c>
      <c r="C66" s="2" t="s">
        <v>175</v>
      </c>
      <c r="D66" s="2" t="str">
        <f>Table3[[#This Row],[View Schema]]&amp;"."&amp;Table3[[#This Row],[View Name]]&amp;"."&amp;Table3[[#This Row],[Column Name]]</f>
        <v>axon.Events.CreatedByUsername</v>
      </c>
      <c r="E66" s="1" t="s">
        <v>6</v>
      </c>
      <c r="F66" s="1">
        <v>512</v>
      </c>
      <c r="G66" s="2" t="s">
        <v>176</v>
      </c>
      <c r="H66" s="6">
        <v>0</v>
      </c>
    </row>
    <row r="67" spans="1:8" x14ac:dyDescent="0.55000000000000004">
      <c r="A67" s="1" t="s">
        <v>3</v>
      </c>
      <c r="B67" s="2" t="s">
        <v>170</v>
      </c>
      <c r="C67" s="2" t="s">
        <v>177</v>
      </c>
      <c r="D67" s="2" t="str">
        <f>Table3[[#This Row],[View Schema]]&amp;"."&amp;Table3[[#This Row],[View Name]]&amp;"."&amp;Table3[[#This Row],[Column Name]]</f>
        <v>axon.Events.CreatedOnTS</v>
      </c>
      <c r="E67" s="1" t="s">
        <v>56</v>
      </c>
      <c r="F67" s="1"/>
      <c r="G67" s="2" t="s">
        <v>178</v>
      </c>
      <c r="H67" s="6" t="s">
        <v>179</v>
      </c>
    </row>
    <row r="68" spans="1:8" x14ac:dyDescent="0.55000000000000004">
      <c r="A68" s="1" t="s">
        <v>3</v>
      </c>
      <c r="B68" s="2" t="s">
        <v>170</v>
      </c>
      <c r="C68" s="2" t="s">
        <v>180</v>
      </c>
      <c r="D68" s="2" t="str">
        <f>Table3[[#This Row],[View Schema]]&amp;"."&amp;Table3[[#This Row],[View Name]]&amp;"."&amp;Table3[[#This Row],[Column Name]]</f>
        <v>axon.Events.EventExternalId</v>
      </c>
      <c r="E68" s="1" t="s">
        <v>6</v>
      </c>
      <c r="F68" s="1">
        <v>40</v>
      </c>
      <c r="G68" s="2" t="s">
        <v>181</v>
      </c>
      <c r="H68" s="6" t="s">
        <v>182</v>
      </c>
    </row>
    <row r="69" spans="1:8" x14ac:dyDescent="0.55000000000000004">
      <c r="A69" s="1" t="s">
        <v>3</v>
      </c>
      <c r="B69" s="2" t="s">
        <v>170</v>
      </c>
      <c r="C69" s="2" t="s">
        <v>183</v>
      </c>
      <c r="D69" s="2" t="str">
        <f>Table3[[#This Row],[View Schema]]&amp;"."&amp;Table3[[#This Row],[View Name]]&amp;"."&amp;Table3[[#This Row],[Column Name]]</f>
        <v>axon.Events.EventNumber</v>
      </c>
      <c r="E69" s="1" t="s">
        <v>6</v>
      </c>
      <c r="F69" s="1">
        <v>255</v>
      </c>
      <c r="G69" s="2" t="s">
        <v>184</v>
      </c>
      <c r="H69" s="6" t="s">
        <v>185</v>
      </c>
    </row>
    <row r="70" spans="1:8" x14ac:dyDescent="0.55000000000000004">
      <c r="A70" s="1" t="s">
        <v>3</v>
      </c>
      <c r="B70" s="2" t="s">
        <v>170</v>
      </c>
      <c r="C70" s="2" t="s">
        <v>187</v>
      </c>
      <c r="D70" s="2" t="str">
        <f>Table3[[#This Row],[View Schema]]&amp;"."&amp;Table3[[#This Row],[View Name]]&amp;"."&amp;Table3[[#This Row],[Column Name]]</f>
        <v>axon.Events.EventsRawData</v>
      </c>
      <c r="E70" s="1" t="s">
        <v>6</v>
      </c>
      <c r="F70" s="1">
        <v>-1</v>
      </c>
      <c r="G70" s="2" t="s">
        <v>186</v>
      </c>
      <c r="H70" s="6" t="s">
        <v>188</v>
      </c>
    </row>
    <row r="71" spans="1:8" x14ac:dyDescent="0.55000000000000004">
      <c r="A71" s="1" t="s">
        <v>3</v>
      </c>
      <c r="B71" s="2" t="s">
        <v>170</v>
      </c>
      <c r="C71" s="2" t="s">
        <v>189</v>
      </c>
      <c r="D71" s="2" t="str">
        <f>Table3[[#This Row],[View Schema]]&amp;"."&amp;Table3[[#This Row],[View Name]]&amp;"."&amp;Table3[[#This Row],[Column Name]]</f>
        <v>axon.Events.EventStartTS</v>
      </c>
      <c r="E71" s="1" t="s">
        <v>190</v>
      </c>
      <c r="F71" s="1"/>
      <c r="G71" s="2" t="s">
        <v>191</v>
      </c>
      <c r="H71" s="6">
        <v>44693.207640000001</v>
      </c>
    </row>
    <row r="72" spans="1:8" x14ac:dyDescent="0.55000000000000004">
      <c r="A72" s="1" t="s">
        <v>3</v>
      </c>
      <c r="B72" s="2" t="s">
        <v>170</v>
      </c>
      <c r="C72" s="2" t="s">
        <v>192</v>
      </c>
      <c r="D72" s="2" t="str">
        <f>Table3[[#This Row],[View Schema]]&amp;"."&amp;Table3[[#This Row],[View Name]]&amp;"."&amp;Table3[[#This Row],[Column Name]]</f>
        <v>axon.Events.EventStartTS_Arizona</v>
      </c>
      <c r="E72" s="1" t="s">
        <v>56</v>
      </c>
      <c r="F72" s="1"/>
      <c r="G72" s="2" t="s">
        <v>193</v>
      </c>
      <c r="H72" s="6" t="s">
        <v>194</v>
      </c>
    </row>
    <row r="73" spans="1:8" x14ac:dyDescent="0.55000000000000004">
      <c r="A73" s="1" t="s">
        <v>3</v>
      </c>
      <c r="B73" s="2" t="s">
        <v>170</v>
      </c>
      <c r="C73" s="2" t="s">
        <v>196</v>
      </c>
      <c r="D73" s="2" t="str">
        <f>Table3[[#This Row],[View Schema]]&amp;"."&amp;Table3[[#This Row],[View Name]]&amp;"."&amp;Table3[[#This Row],[Column Name]]</f>
        <v>axon.Events.EventStartTS_Central</v>
      </c>
      <c r="E73" s="1" t="s">
        <v>56</v>
      </c>
      <c r="F73" s="1"/>
      <c r="G73" s="2" t="s">
        <v>197</v>
      </c>
      <c r="H73" s="6">
        <v>44693.207640000001</v>
      </c>
    </row>
    <row r="74" spans="1:8" x14ac:dyDescent="0.55000000000000004">
      <c r="A74" s="1" t="s">
        <v>3</v>
      </c>
      <c r="B74" s="2" t="s">
        <v>170</v>
      </c>
      <c r="C74" s="2" t="s">
        <v>199</v>
      </c>
      <c r="D74" s="2" t="str">
        <f>Table3[[#This Row],[View Schema]]&amp;"."&amp;Table3[[#This Row],[View Name]]&amp;"."&amp;Table3[[#This Row],[Column Name]]</f>
        <v>axon.Events.EventStartTS_Eastern</v>
      </c>
      <c r="E74" s="1" t="s">
        <v>56</v>
      </c>
      <c r="F74" s="1"/>
      <c r="G74" s="2" t="s">
        <v>200</v>
      </c>
      <c r="H74" s="6">
        <v>44693.207640000001</v>
      </c>
    </row>
    <row r="75" spans="1:8" x14ac:dyDescent="0.55000000000000004">
      <c r="A75" s="1" t="s">
        <v>3</v>
      </c>
      <c r="B75" s="2" t="s">
        <v>170</v>
      </c>
      <c r="C75" s="2" t="s">
        <v>202</v>
      </c>
      <c r="D75" s="2" t="str">
        <f>Table3[[#This Row],[View Schema]]&amp;"."&amp;Table3[[#This Row],[View Name]]&amp;"."&amp;Table3[[#This Row],[Column Name]]</f>
        <v>axon.Events.EventStartTS_Mountain</v>
      </c>
      <c r="E75" s="1" t="s">
        <v>56</v>
      </c>
      <c r="F75" s="1"/>
      <c r="G75" s="2" t="s">
        <v>203</v>
      </c>
      <c r="H75" s="6">
        <v>44693.207640000001</v>
      </c>
    </row>
    <row r="76" spans="1:8" x14ac:dyDescent="0.55000000000000004">
      <c r="A76" s="1" t="s">
        <v>3</v>
      </c>
      <c r="B76" s="2" t="s">
        <v>170</v>
      </c>
      <c r="C76" s="2" t="s">
        <v>205</v>
      </c>
      <c r="D76" s="2" t="str">
        <f>Table3[[#This Row],[View Schema]]&amp;"."&amp;Table3[[#This Row],[View Name]]&amp;"."&amp;Table3[[#This Row],[Column Name]]</f>
        <v>axon.Events.EventStartTS_Pacific</v>
      </c>
      <c r="E76" s="1" t="s">
        <v>56</v>
      </c>
      <c r="F76" s="1"/>
      <c r="G76" s="2" t="s">
        <v>206</v>
      </c>
      <c r="H76" s="6">
        <v>44693.207640000001</v>
      </c>
    </row>
    <row r="77" spans="1:8" x14ac:dyDescent="0.55000000000000004">
      <c r="A77" s="1" t="s">
        <v>3</v>
      </c>
      <c r="B77" s="2" t="s">
        <v>170</v>
      </c>
      <c r="C77" s="2" t="s">
        <v>207</v>
      </c>
      <c r="D77" s="2" t="str">
        <f>Table3[[#This Row],[View Schema]]&amp;"."&amp;Table3[[#This Row],[View Name]]&amp;"."&amp;Table3[[#This Row],[Column Name]]</f>
        <v>axon.Events.StandardsEventId</v>
      </c>
      <c r="E77" s="1" t="s">
        <v>62</v>
      </c>
      <c r="F77" s="1"/>
      <c r="G77" s="2" t="s">
        <v>208</v>
      </c>
      <c r="H77" s="6">
        <v>1232</v>
      </c>
    </row>
    <row r="78" spans="1:8" x14ac:dyDescent="0.55000000000000004">
      <c r="A78" s="1" t="s">
        <v>3</v>
      </c>
      <c r="B78" s="2" t="s">
        <v>216</v>
      </c>
      <c r="C78" s="2" t="s">
        <v>217</v>
      </c>
      <c r="D78" s="2" t="str">
        <f>Table3[[#This Row],[View Schema]]&amp;"."&amp;Table3[[#This Row],[View Name]]&amp;"."&amp;Table3[[#This Row],[Column Name]]</f>
        <v>axon.ForceApplication.BluntInstrument</v>
      </c>
      <c r="E78" s="1" t="s">
        <v>6</v>
      </c>
      <c r="F78" s="1">
        <v>256</v>
      </c>
      <c r="G78" s="2" t="s">
        <v>218</v>
      </c>
      <c r="H78" s="6" t="s">
        <v>219</v>
      </c>
    </row>
    <row r="79" spans="1:8" x14ac:dyDescent="0.55000000000000004">
      <c r="A79" s="1" t="s">
        <v>3</v>
      </c>
      <c r="B79" s="2" t="s">
        <v>216</v>
      </c>
      <c r="C79" s="2" t="s">
        <v>220</v>
      </c>
      <c r="D79" s="2" t="str">
        <f>Table3[[#This Row],[View Schema]]&amp;"."&amp;Table3[[#This Row],[View Name]]&amp;"."&amp;Table3[[#This Row],[Column Name]]</f>
        <v>axon.ForceApplication.BluntInstrumentDeploymentMode</v>
      </c>
      <c r="E79" s="1" t="s">
        <v>6</v>
      </c>
      <c r="F79" s="1">
        <v>256</v>
      </c>
      <c r="G79" s="2" t="s">
        <v>221</v>
      </c>
      <c r="H79" s="6" t="s">
        <v>222</v>
      </c>
    </row>
    <row r="80" spans="1:8" x14ac:dyDescent="0.55000000000000004">
      <c r="A80" s="1" t="s">
        <v>3</v>
      </c>
      <c r="B80" s="2" t="s">
        <v>216</v>
      </c>
      <c r="C80" s="2" t="s">
        <v>223</v>
      </c>
      <c r="D80" s="2" t="str">
        <f>Table3[[#This Row],[View Schema]]&amp;"."&amp;Table3[[#This Row],[View Name]]&amp;"."&amp;Table3[[#This Row],[Column Name]]</f>
        <v>axon.ForceApplication.BluntInstrumentNumberOfStrikes</v>
      </c>
      <c r="E80" s="1" t="s">
        <v>6</v>
      </c>
      <c r="F80" s="1">
        <v>256</v>
      </c>
      <c r="G80" s="2" t="s">
        <v>224</v>
      </c>
      <c r="H80" s="6">
        <v>12</v>
      </c>
    </row>
    <row r="81" spans="1:8" x14ac:dyDescent="0.55000000000000004">
      <c r="A81" s="1" t="s">
        <v>3</v>
      </c>
      <c r="B81" s="2" t="s">
        <v>216</v>
      </c>
      <c r="C81" s="2" t="s">
        <v>225</v>
      </c>
      <c r="D81" s="2" t="str">
        <f>Table3[[#This Row],[View Schema]]&amp;"."&amp;Table3[[#This Row],[View Name]]&amp;"."&amp;Table3[[#This Row],[Column Name]]</f>
        <v>axon.ForceApplication.CanineDeploymentMode</v>
      </c>
      <c r="E81" s="1" t="s">
        <v>6</v>
      </c>
      <c r="F81" s="1">
        <v>256</v>
      </c>
      <c r="G81" s="2" t="s">
        <v>226</v>
      </c>
      <c r="H81" s="6" t="s">
        <v>227</v>
      </c>
    </row>
    <row r="82" spans="1:8" x14ac:dyDescent="0.55000000000000004">
      <c r="A82" s="1" t="s">
        <v>3</v>
      </c>
      <c r="B82" s="2" t="s">
        <v>216</v>
      </c>
      <c r="C82" s="2" t="s">
        <v>228</v>
      </c>
      <c r="D82" s="2" t="str">
        <f>Table3[[#This Row],[View Schema]]&amp;"."&amp;Table3[[#This Row],[View Name]]&amp;"."&amp;Table3[[#This Row],[Column Name]]</f>
        <v>axon.ForceApplication.CartridgeSerialNumber</v>
      </c>
      <c r="E82" s="1" t="s">
        <v>6</v>
      </c>
      <c r="F82" s="1">
        <v>256</v>
      </c>
      <c r="G82" s="2" t="s">
        <v>229</v>
      </c>
      <c r="H82" s="6" t="s">
        <v>230</v>
      </c>
    </row>
    <row r="83" spans="1:8" x14ac:dyDescent="0.55000000000000004">
      <c r="A83" s="1" t="s">
        <v>3</v>
      </c>
      <c r="B83" s="2" t="s">
        <v>216</v>
      </c>
      <c r="C83" s="2" t="s">
        <v>231</v>
      </c>
      <c r="D83" s="2" t="str">
        <f>Table3[[#This Row],[View Schema]]&amp;"."&amp;Table3[[#This Row],[View Name]]&amp;"."&amp;Table3[[#This Row],[Column Name]]</f>
        <v>axon.ForceApplication.ChemicalDeliverySystem</v>
      </c>
      <c r="E83" s="1" t="s">
        <v>6</v>
      </c>
      <c r="F83" s="1">
        <v>256</v>
      </c>
      <c r="G83" s="2" t="s">
        <v>232</v>
      </c>
      <c r="H83" s="6" t="s">
        <v>233</v>
      </c>
    </row>
    <row r="84" spans="1:8" x14ac:dyDescent="0.55000000000000004">
      <c r="A84" s="1" t="s">
        <v>3</v>
      </c>
      <c r="B84" s="2" t="s">
        <v>216</v>
      </c>
      <c r="C84" s="2" t="s">
        <v>234</v>
      </c>
      <c r="D84" s="2" t="str">
        <f>Table3[[#This Row],[View Schema]]&amp;"."&amp;Table3[[#This Row],[View Name]]&amp;"."&amp;Table3[[#This Row],[Column Name]]</f>
        <v>axon.ForceApplication.ChemicalDescription</v>
      </c>
      <c r="E84" s="1" t="s">
        <v>6</v>
      </c>
      <c r="F84" s="1">
        <v>256</v>
      </c>
      <c r="G84" s="2" t="s">
        <v>235</v>
      </c>
      <c r="H84" s="6" t="s">
        <v>236</v>
      </c>
    </row>
    <row r="85" spans="1:8" x14ac:dyDescent="0.55000000000000004">
      <c r="A85" s="1" t="s">
        <v>3</v>
      </c>
      <c r="B85" s="2" t="s">
        <v>216</v>
      </c>
      <c r="C85" s="2" t="s">
        <v>237</v>
      </c>
      <c r="D85" s="2" t="str">
        <f>Table3[[#This Row],[View Schema]]&amp;"."&amp;Table3[[#This Row],[View Name]]&amp;"."&amp;Table3[[#This Row],[Column Name]]</f>
        <v>axon.ForceApplication.ChemicalDistanceOfBurstsInFeet</v>
      </c>
      <c r="E85" s="1" t="s">
        <v>6</v>
      </c>
      <c r="F85" s="1">
        <v>256</v>
      </c>
      <c r="G85" s="2" t="s">
        <v>238</v>
      </c>
      <c r="H85" s="6">
        <v>8</v>
      </c>
    </row>
    <row r="86" spans="1:8" x14ac:dyDescent="0.55000000000000004">
      <c r="A86" s="1" t="s">
        <v>3</v>
      </c>
      <c r="B86" s="2" t="s">
        <v>216</v>
      </c>
      <c r="C86" s="2" t="s">
        <v>239</v>
      </c>
      <c r="D86" s="2" t="str">
        <f>Table3[[#This Row],[View Schema]]&amp;"."&amp;Table3[[#This Row],[View Name]]&amp;"."&amp;Table3[[#This Row],[Column Name]]</f>
        <v>axon.ForceApplication.ChemicalDurationOfBurstsInSeconds</v>
      </c>
      <c r="E86" s="1" t="s">
        <v>6</v>
      </c>
      <c r="F86" s="1">
        <v>256</v>
      </c>
      <c r="G86" s="2" t="s">
        <v>240</v>
      </c>
      <c r="H86" s="6">
        <v>10</v>
      </c>
    </row>
    <row r="87" spans="1:8" x14ac:dyDescent="0.55000000000000004">
      <c r="A87" s="1" t="s">
        <v>3</v>
      </c>
      <c r="B87" s="2" t="s">
        <v>216</v>
      </c>
      <c r="C87" s="2" t="s">
        <v>241</v>
      </c>
      <c r="D87" s="2" t="str">
        <f>Table3[[#This Row],[View Schema]]&amp;"."&amp;Table3[[#This Row],[View Name]]&amp;"."&amp;Table3[[#This Row],[Column Name]]</f>
        <v>axon.ForceApplication.ChemicalLocationTargeted</v>
      </c>
      <c r="E87" s="1" t="s">
        <v>6</v>
      </c>
      <c r="F87" s="1">
        <v>256</v>
      </c>
      <c r="G87" s="2" t="s">
        <v>242</v>
      </c>
      <c r="H87" s="6" t="s">
        <v>243</v>
      </c>
    </row>
    <row r="88" spans="1:8" x14ac:dyDescent="0.55000000000000004">
      <c r="A88" s="1" t="s">
        <v>3</v>
      </c>
      <c r="B88" s="2" t="s">
        <v>216</v>
      </c>
      <c r="C88" s="2" t="s">
        <v>244</v>
      </c>
      <c r="D88" s="2" t="str">
        <f>Table3[[#This Row],[View Schema]]&amp;"."&amp;Table3[[#This Row],[View Name]]&amp;"."&amp;Table3[[#This Row],[Column Name]]</f>
        <v>axon.ForceApplication.ChemicalNumberOfBursts</v>
      </c>
      <c r="E88" s="1" t="s">
        <v>6</v>
      </c>
      <c r="F88" s="1">
        <v>256</v>
      </c>
      <c r="G88" s="2" t="s">
        <v>245</v>
      </c>
      <c r="H88" s="6">
        <v>3</v>
      </c>
    </row>
    <row r="89" spans="1:8" x14ac:dyDescent="0.55000000000000004">
      <c r="A89" s="1" t="s">
        <v>3</v>
      </c>
      <c r="B89" s="2" t="s">
        <v>216</v>
      </c>
      <c r="C89" s="2" t="s">
        <v>246</v>
      </c>
      <c r="D89" s="2" t="str">
        <f>Table3[[#This Row],[View Schema]]&amp;"."&amp;Table3[[#This Row],[View Name]]&amp;"."&amp;Table3[[#This Row],[Column Name]]</f>
        <v>axon.ForceApplication.ControlDeviceLocation</v>
      </c>
      <c r="E89" s="1" t="s">
        <v>6</v>
      </c>
      <c r="F89" s="1">
        <v>256</v>
      </c>
      <c r="G89" s="2">
        <v>0</v>
      </c>
      <c r="H89" s="6">
        <v>0</v>
      </c>
    </row>
    <row r="90" spans="1:8" x14ac:dyDescent="0.55000000000000004">
      <c r="A90" s="1" t="s">
        <v>3</v>
      </c>
      <c r="B90" s="2" t="s">
        <v>216</v>
      </c>
      <c r="C90" s="2" t="s">
        <v>247</v>
      </c>
      <c r="D90" s="2" t="str">
        <f>Table3[[#This Row],[View Schema]]&amp;"."&amp;Table3[[#This Row],[View Name]]&amp;"."&amp;Table3[[#This Row],[Column Name]]</f>
        <v>axon.ForceApplication.DefenseTactic</v>
      </c>
      <c r="E90" s="1" t="s">
        <v>6</v>
      </c>
      <c r="F90" s="1">
        <v>256</v>
      </c>
      <c r="G90" s="2">
        <v>0</v>
      </c>
      <c r="H90" s="6">
        <v>0</v>
      </c>
    </row>
    <row r="91" spans="1:8" x14ac:dyDescent="0.55000000000000004">
      <c r="A91" s="1" t="s">
        <v>3</v>
      </c>
      <c r="B91" s="2" t="s">
        <v>216</v>
      </c>
      <c r="C91" s="2" t="s">
        <v>248</v>
      </c>
      <c r="D91" s="2" t="str">
        <f>Table3[[#This Row],[View Schema]]&amp;"."&amp;Table3[[#This Row],[View Name]]&amp;"."&amp;Table3[[#This Row],[Column Name]]</f>
        <v>axon.ForceApplication.DefensiveTechnique</v>
      </c>
      <c r="E91" s="1" t="s">
        <v>6</v>
      </c>
      <c r="F91" s="1">
        <v>256</v>
      </c>
      <c r="G91" s="2" t="s">
        <v>249</v>
      </c>
      <c r="H91" s="6" t="s">
        <v>250</v>
      </c>
    </row>
    <row r="92" spans="1:8" x14ac:dyDescent="0.55000000000000004">
      <c r="A92" s="1" t="s">
        <v>3</v>
      </c>
      <c r="B92" s="2" t="s">
        <v>216</v>
      </c>
      <c r="C92" s="2" t="s">
        <v>252</v>
      </c>
      <c r="D92" s="2" t="str">
        <f>Table3[[#This Row],[View Schema]]&amp;"."&amp;Table3[[#This Row],[View Name]]&amp;"."&amp;Table3[[#This Row],[Column Name]]</f>
        <v>axon.ForceApplication.Effectiveness</v>
      </c>
      <c r="E92" s="1" t="s">
        <v>6</v>
      </c>
      <c r="F92" s="1">
        <v>256</v>
      </c>
      <c r="G92" s="2" t="s">
        <v>253</v>
      </c>
      <c r="H92" s="6" t="s">
        <v>254</v>
      </c>
    </row>
    <row r="93" spans="1:8" x14ac:dyDescent="0.55000000000000004">
      <c r="A93" s="1" t="s">
        <v>3</v>
      </c>
      <c r="B93" s="2" t="s">
        <v>216</v>
      </c>
      <c r="C93" s="2" t="s">
        <v>15</v>
      </c>
      <c r="D93" s="2" t="str">
        <f>Table3[[#This Row],[View Schema]]&amp;"."&amp;Table3[[#This Row],[View Name]]&amp;"."&amp;Table3[[#This Row],[Column Name]]</f>
        <v>axon.ForceApplication.ExternalId</v>
      </c>
      <c r="E93" s="1" t="s">
        <v>6</v>
      </c>
      <c r="F93" s="1">
        <v>64</v>
      </c>
      <c r="G93" s="2" t="s">
        <v>255</v>
      </c>
      <c r="H93" s="6" t="s">
        <v>256</v>
      </c>
    </row>
    <row r="94" spans="1:8" x14ac:dyDescent="0.55000000000000004">
      <c r="A94" s="1" t="s">
        <v>3</v>
      </c>
      <c r="B94" s="2" t="s">
        <v>216</v>
      </c>
      <c r="C94" s="2" t="s">
        <v>258</v>
      </c>
      <c r="D94" s="2" t="str">
        <f>Table3[[#This Row],[View Schema]]&amp;"."&amp;Table3[[#This Row],[View Name]]&amp;"."&amp;Table3[[#This Row],[Column Name]]</f>
        <v>axon.ForceApplication.ExternalOfficerId</v>
      </c>
      <c r="E94" s="1" t="s">
        <v>6</v>
      </c>
      <c r="F94" s="1">
        <v>256</v>
      </c>
      <c r="G94" s="2" t="s">
        <v>259</v>
      </c>
      <c r="H94" s="6" t="s">
        <v>260</v>
      </c>
    </row>
    <row r="95" spans="1:8" x14ac:dyDescent="0.55000000000000004">
      <c r="A95" s="1" t="s">
        <v>3</v>
      </c>
      <c r="B95" s="2" t="s">
        <v>216</v>
      </c>
      <c r="C95" s="2" t="s">
        <v>262</v>
      </c>
      <c r="D95" s="2" t="str">
        <f>Table3[[#This Row],[View Schema]]&amp;"."&amp;Table3[[#This Row],[View Name]]&amp;"."&amp;Table3[[#This Row],[Column Name]]</f>
        <v>axon.ForceApplication.FirearmDeploymentMode</v>
      </c>
      <c r="E95" s="1" t="s">
        <v>6</v>
      </c>
      <c r="F95" s="1">
        <v>256</v>
      </c>
      <c r="G95" s="2" t="s">
        <v>263</v>
      </c>
      <c r="H95" s="6" t="s">
        <v>264</v>
      </c>
    </row>
    <row r="96" spans="1:8" x14ac:dyDescent="0.55000000000000004">
      <c r="A96" s="1" t="s">
        <v>3</v>
      </c>
      <c r="B96" s="2" t="s">
        <v>216</v>
      </c>
      <c r="C96" s="2" t="s">
        <v>265</v>
      </c>
      <c r="D96" s="2" t="str">
        <f>Table3[[#This Row],[View Schema]]&amp;"."&amp;Table3[[#This Row],[View Name]]&amp;"."&amp;Table3[[#This Row],[Column Name]]</f>
        <v>axon.ForceApplication.FirearmHitLocation</v>
      </c>
      <c r="E96" s="1" t="s">
        <v>6</v>
      </c>
      <c r="F96" s="1">
        <v>256</v>
      </c>
      <c r="G96" s="2" t="s">
        <v>266</v>
      </c>
      <c r="H96" s="6" t="s">
        <v>267</v>
      </c>
    </row>
    <row r="97" spans="1:8" x14ac:dyDescent="0.55000000000000004">
      <c r="A97" s="1" t="s">
        <v>3</v>
      </c>
      <c r="B97" s="2" t="s">
        <v>216</v>
      </c>
      <c r="C97" s="2" t="s">
        <v>268</v>
      </c>
      <c r="D97" s="2" t="str">
        <f>Table3[[#This Row],[View Schema]]&amp;"."&amp;Table3[[#This Row],[View Name]]&amp;"."&amp;Table3[[#This Row],[Column Name]]</f>
        <v>axon.ForceApplication.FirearmMake</v>
      </c>
      <c r="E97" s="1" t="s">
        <v>6</v>
      </c>
      <c r="F97" s="1">
        <v>256</v>
      </c>
      <c r="G97" s="2" t="s">
        <v>269</v>
      </c>
      <c r="H97" s="6" t="s">
        <v>270</v>
      </c>
    </row>
    <row r="98" spans="1:8" x14ac:dyDescent="0.55000000000000004">
      <c r="A98" s="1" t="s">
        <v>3</v>
      </c>
      <c r="B98" s="2" t="s">
        <v>216</v>
      </c>
      <c r="C98" s="2" t="s">
        <v>271</v>
      </c>
      <c r="D98" s="2" t="str">
        <f>Table3[[#This Row],[View Schema]]&amp;"."&amp;Table3[[#This Row],[View Name]]&amp;"."&amp;Table3[[#This Row],[Column Name]]</f>
        <v>axon.ForceApplication.FirearmModel</v>
      </c>
      <c r="E98" s="1" t="s">
        <v>6</v>
      </c>
      <c r="F98" s="1">
        <v>256</v>
      </c>
      <c r="G98" s="2" t="s">
        <v>272</v>
      </c>
      <c r="H98" s="6" t="s">
        <v>273</v>
      </c>
    </row>
    <row r="99" spans="1:8" x14ac:dyDescent="0.55000000000000004">
      <c r="A99" s="1" t="s">
        <v>3</v>
      </c>
      <c r="B99" s="2" t="s">
        <v>216</v>
      </c>
      <c r="C99" s="2" t="s">
        <v>274</v>
      </c>
      <c r="D99" s="2" t="str">
        <f>Table3[[#This Row],[View Schema]]&amp;"."&amp;Table3[[#This Row],[View Name]]&amp;"."&amp;Table3[[#This Row],[Column Name]]</f>
        <v>axon.ForceApplication.FirearmNumberOfShots</v>
      </c>
      <c r="E99" s="1" t="s">
        <v>6</v>
      </c>
      <c r="F99" s="1">
        <v>256</v>
      </c>
      <c r="G99" s="2" t="s">
        <v>275</v>
      </c>
      <c r="H99" s="6">
        <v>5</v>
      </c>
    </row>
    <row r="100" spans="1:8" x14ac:dyDescent="0.55000000000000004">
      <c r="A100" s="1" t="s">
        <v>3</v>
      </c>
      <c r="B100" s="2" t="s">
        <v>216</v>
      </c>
      <c r="C100" s="2" t="s">
        <v>276</v>
      </c>
      <c r="D100" s="2" t="str">
        <f>Table3[[#This Row],[View Schema]]&amp;"."&amp;Table3[[#This Row],[View Name]]&amp;"."&amp;Table3[[#This Row],[Column Name]]</f>
        <v>axon.ForceApplication.FirearmSerialNumber</v>
      </c>
      <c r="E100" s="1" t="s">
        <v>6</v>
      </c>
      <c r="F100" s="1">
        <v>256</v>
      </c>
      <c r="G100" s="2" t="s">
        <v>277</v>
      </c>
      <c r="H100" s="6" t="s">
        <v>278</v>
      </c>
    </row>
    <row r="101" spans="1:8" x14ac:dyDescent="0.55000000000000004">
      <c r="A101" s="1" t="s">
        <v>3</v>
      </c>
      <c r="B101" s="2" t="s">
        <v>216</v>
      </c>
      <c r="C101" s="2" t="s">
        <v>279</v>
      </c>
      <c r="D101" s="2" t="str">
        <f>Table3[[#This Row],[View Schema]]&amp;"."&amp;Table3[[#This Row],[View Name]]&amp;"."&amp;Table3[[#This Row],[Column Name]]</f>
        <v>axon.ForceApplication.FirearmSubjectDistanceInFeet</v>
      </c>
      <c r="E101" s="1" t="s">
        <v>6</v>
      </c>
      <c r="F101" s="1">
        <v>256</v>
      </c>
      <c r="G101" s="2" t="s">
        <v>280</v>
      </c>
      <c r="H101" s="6">
        <v>20</v>
      </c>
    </row>
    <row r="102" spans="1:8" x14ac:dyDescent="0.55000000000000004">
      <c r="A102" s="1" t="s">
        <v>3</v>
      </c>
      <c r="B102" s="2" t="s">
        <v>216</v>
      </c>
      <c r="C102" s="2" t="s">
        <v>281</v>
      </c>
      <c r="D102" s="2" t="str">
        <f>Table3[[#This Row],[View Schema]]&amp;"."&amp;Table3[[#This Row],[View Name]]&amp;"."&amp;Table3[[#This Row],[Column Name]]</f>
        <v>axon.ForceApplication.FirearmType</v>
      </c>
      <c r="E102" s="1" t="s">
        <v>6</v>
      </c>
      <c r="F102" s="1">
        <v>256</v>
      </c>
      <c r="G102" s="2" t="s">
        <v>282</v>
      </c>
      <c r="H102" s="6" t="s">
        <v>283</v>
      </c>
    </row>
    <row r="103" spans="1:8" x14ac:dyDescent="0.55000000000000004">
      <c r="A103" s="1" t="s">
        <v>3</v>
      </c>
      <c r="B103" s="2" t="s">
        <v>216</v>
      </c>
      <c r="C103" s="2" t="s">
        <v>284</v>
      </c>
      <c r="D103" s="2" t="str">
        <f>Table3[[#This Row],[View Schema]]&amp;"."&amp;Table3[[#This Row],[View Name]]&amp;"."&amp;Table3[[#This Row],[Column Name]]</f>
        <v>axon.ForceApplication.ForceApplied</v>
      </c>
      <c r="E103" s="1" t="s">
        <v>6</v>
      </c>
      <c r="F103" s="1">
        <v>256</v>
      </c>
      <c r="G103" s="2">
        <v>0</v>
      </c>
      <c r="H103" s="6">
        <v>0</v>
      </c>
    </row>
    <row r="104" spans="1:8" x14ac:dyDescent="0.55000000000000004">
      <c r="A104" s="1" t="s">
        <v>3</v>
      </c>
      <c r="B104" s="2" t="s">
        <v>216</v>
      </c>
      <c r="C104" s="2" t="s">
        <v>285</v>
      </c>
      <c r="D104" s="2" t="str">
        <f>Table3[[#This Row],[View Schema]]&amp;"."&amp;Table3[[#This Row],[View Name]]&amp;"."&amp;Table3[[#This Row],[Column Name]]</f>
        <v>axon.ForceApplication.ForceDeEscalate</v>
      </c>
      <c r="E104" s="1" t="s">
        <v>6</v>
      </c>
      <c r="F104" s="1">
        <v>256</v>
      </c>
      <c r="G104" s="2">
        <v>0</v>
      </c>
      <c r="H104" s="6">
        <v>0</v>
      </c>
    </row>
    <row r="105" spans="1:8" x14ac:dyDescent="0.55000000000000004">
      <c r="A105" s="1" t="s">
        <v>3</v>
      </c>
      <c r="B105" s="2" t="s">
        <v>216</v>
      </c>
      <c r="C105" s="2" t="s">
        <v>286</v>
      </c>
      <c r="D105" s="2" t="str">
        <f>Table3[[#This Row],[View Schema]]&amp;"."&amp;Table3[[#This Row],[View Name]]&amp;"."&amp;Table3[[#This Row],[Column Name]]</f>
        <v>axon.ForceApplication.ForceLocation</v>
      </c>
      <c r="E105" s="1" t="s">
        <v>6</v>
      </c>
      <c r="F105" s="1">
        <v>-1</v>
      </c>
      <c r="G105" s="2" t="s">
        <v>287</v>
      </c>
      <c r="H105" s="6" t="s">
        <v>267</v>
      </c>
    </row>
    <row r="106" spans="1:8" x14ac:dyDescent="0.55000000000000004">
      <c r="A106" s="1" t="s">
        <v>3</v>
      </c>
      <c r="B106" s="2" t="s">
        <v>216</v>
      </c>
      <c r="C106" s="2" t="s">
        <v>288</v>
      </c>
      <c r="D106" s="2" t="str">
        <f>Table3[[#This Row],[View Schema]]&amp;"."&amp;Table3[[#This Row],[View Name]]&amp;"."&amp;Table3[[#This Row],[Column Name]]</f>
        <v>axon.ForceApplication.ForceObjective</v>
      </c>
      <c r="E106" s="1" t="s">
        <v>6</v>
      </c>
      <c r="F106" s="1">
        <v>256</v>
      </c>
      <c r="G106" s="2" t="s">
        <v>289</v>
      </c>
      <c r="H106" s="6" t="s">
        <v>290</v>
      </c>
    </row>
    <row r="107" spans="1:8" x14ac:dyDescent="0.55000000000000004">
      <c r="A107" s="1" t="s">
        <v>3</v>
      </c>
      <c r="B107" s="2" t="s">
        <v>216</v>
      </c>
      <c r="C107" s="2" t="s">
        <v>291</v>
      </c>
      <c r="D107" s="2" t="str">
        <f>Table3[[#This Row],[View Schema]]&amp;"."&amp;Table3[[#This Row],[View Name]]&amp;"."&amp;Table3[[#This Row],[Column Name]]</f>
        <v>axon.ForceApplication.ForceType</v>
      </c>
      <c r="E107" s="1" t="s">
        <v>6</v>
      </c>
      <c r="F107" s="1">
        <v>256</v>
      </c>
      <c r="G107" s="2" t="s">
        <v>292</v>
      </c>
      <c r="H107" s="6" t="s">
        <v>293</v>
      </c>
    </row>
    <row r="108" spans="1:8" x14ac:dyDescent="0.55000000000000004">
      <c r="A108" s="1" t="s">
        <v>3</v>
      </c>
      <c r="B108" s="2" t="s">
        <v>216</v>
      </c>
      <c r="C108" s="2" t="s">
        <v>295</v>
      </c>
      <c r="D108" s="2" t="str">
        <f>Table3[[#This Row],[View Schema]]&amp;"."&amp;Table3[[#This Row],[View Name]]&amp;"."&amp;Table3[[#This Row],[Column Name]]</f>
        <v>axon.ForceApplication.ForceTypeDescription</v>
      </c>
      <c r="E108" s="1" t="s">
        <v>6</v>
      </c>
      <c r="F108" s="1">
        <v>256</v>
      </c>
      <c r="G108" s="2" t="s">
        <v>296</v>
      </c>
      <c r="H108" s="6" t="s">
        <v>297</v>
      </c>
    </row>
    <row r="109" spans="1:8" x14ac:dyDescent="0.55000000000000004">
      <c r="A109" s="1" t="s">
        <v>3</v>
      </c>
      <c r="B109" s="2" t="s">
        <v>216</v>
      </c>
      <c r="C109" s="2" t="s">
        <v>298</v>
      </c>
      <c r="D109" s="2" t="str">
        <f>Table3[[#This Row],[View Schema]]&amp;"."&amp;Table3[[#This Row],[View Name]]&amp;"."&amp;Table3[[#This Row],[Column Name]]</f>
        <v>axon.ForceApplication.ForceUsedAgainst</v>
      </c>
      <c r="E109" s="1" t="s">
        <v>6</v>
      </c>
      <c r="F109" s="1">
        <v>256</v>
      </c>
      <c r="G109" s="2" t="s">
        <v>299</v>
      </c>
      <c r="H109" s="6" t="s">
        <v>300</v>
      </c>
    </row>
    <row r="110" spans="1:8" x14ac:dyDescent="0.55000000000000004">
      <c r="A110" s="1" t="s">
        <v>3</v>
      </c>
      <c r="B110" s="2" t="s">
        <v>216</v>
      </c>
      <c r="C110" s="2" t="s">
        <v>302</v>
      </c>
      <c r="D110" s="2" t="str">
        <f>Table3[[#This Row],[View Schema]]&amp;"."&amp;Table3[[#This Row],[View Name]]&amp;"."&amp;Table3[[#This Row],[Column Name]]</f>
        <v>axon.ForceApplication.ImpactProjectileDistanceInFeet</v>
      </c>
      <c r="E110" s="1" t="s">
        <v>6</v>
      </c>
      <c r="F110" s="1">
        <v>256</v>
      </c>
      <c r="G110" s="2" t="s">
        <v>303</v>
      </c>
      <c r="H110" s="6">
        <v>12</v>
      </c>
    </row>
    <row r="111" spans="1:8" x14ac:dyDescent="0.55000000000000004">
      <c r="A111" s="1" t="s">
        <v>3</v>
      </c>
      <c r="B111" s="2" t="s">
        <v>216</v>
      </c>
      <c r="C111" s="2" t="s">
        <v>304</v>
      </c>
      <c r="D111" s="2" t="str">
        <f>Table3[[#This Row],[View Schema]]&amp;"."&amp;Table3[[#This Row],[View Name]]&amp;"."&amp;Table3[[#This Row],[Column Name]]</f>
        <v>axon.ForceApplication.ImpactProjectileOtherType</v>
      </c>
      <c r="E111" s="1" t="s">
        <v>6</v>
      </c>
      <c r="F111" s="1">
        <v>256</v>
      </c>
      <c r="G111" s="2" t="s">
        <v>305</v>
      </c>
      <c r="H111" s="6" t="s">
        <v>306</v>
      </c>
    </row>
    <row r="112" spans="1:8" x14ac:dyDescent="0.55000000000000004">
      <c r="A112" s="1" t="s">
        <v>3</v>
      </c>
      <c r="B112" s="2" t="s">
        <v>216</v>
      </c>
      <c r="C112" s="2" t="s">
        <v>307</v>
      </c>
      <c r="D112" s="2" t="str">
        <f>Table3[[#This Row],[View Schema]]&amp;"."&amp;Table3[[#This Row],[View Name]]&amp;"."&amp;Table3[[#This Row],[Column Name]]</f>
        <v>axon.ForceApplication.ImpactProjectileRoundsFired</v>
      </c>
      <c r="E112" s="1" t="s">
        <v>6</v>
      </c>
      <c r="F112" s="1">
        <v>256</v>
      </c>
      <c r="G112" s="2" t="s">
        <v>308</v>
      </c>
      <c r="H112" s="6">
        <v>2</v>
      </c>
    </row>
    <row r="113" spans="1:8" x14ac:dyDescent="0.55000000000000004">
      <c r="A113" s="1" t="s">
        <v>3</v>
      </c>
      <c r="B113" s="2" t="s">
        <v>216</v>
      </c>
      <c r="C113" s="2" t="s">
        <v>309</v>
      </c>
      <c r="D113" s="2" t="str">
        <f>Table3[[#This Row],[View Schema]]&amp;"."&amp;Table3[[#This Row],[View Name]]&amp;"."&amp;Table3[[#This Row],[Column Name]]</f>
        <v>axon.ForceApplication.ImpactProjectileType</v>
      </c>
      <c r="E113" s="1" t="s">
        <v>6</v>
      </c>
      <c r="F113" s="1">
        <v>256</v>
      </c>
      <c r="G113" s="2" t="s">
        <v>310</v>
      </c>
      <c r="H113" s="6" t="s">
        <v>311</v>
      </c>
    </row>
    <row r="114" spans="1:8" x14ac:dyDescent="0.55000000000000004">
      <c r="A114" s="1" t="s">
        <v>3</v>
      </c>
      <c r="B114" s="2" t="s">
        <v>216</v>
      </c>
      <c r="C114" s="2" t="s">
        <v>313</v>
      </c>
      <c r="D114" s="2" t="str">
        <f>Table3[[#This Row],[View Schema]]&amp;"."&amp;Table3[[#This Row],[View Name]]&amp;"."&amp;Table3[[#This Row],[Column Name]]</f>
        <v>axon.ForceApplication.IncidentId</v>
      </c>
      <c r="E114" s="1" t="s">
        <v>6</v>
      </c>
      <c r="F114" s="1">
        <v>256</v>
      </c>
      <c r="G114" s="2" t="s">
        <v>314</v>
      </c>
      <c r="H114" s="6" t="s">
        <v>315</v>
      </c>
    </row>
    <row r="115" spans="1:8" x14ac:dyDescent="0.55000000000000004">
      <c r="A115" s="1" t="s">
        <v>3</v>
      </c>
      <c r="B115" s="2" t="s">
        <v>216</v>
      </c>
      <c r="C115" s="2" t="s">
        <v>317</v>
      </c>
      <c r="D115" s="2" t="str">
        <f>Table3[[#This Row],[View Schema]]&amp;"."&amp;Table3[[#This Row],[View Name]]&amp;"."&amp;Table3[[#This Row],[Column Name]]</f>
        <v>axon.ForceApplication.InjuryDescription</v>
      </c>
      <c r="E115" s="1" t="s">
        <v>6</v>
      </c>
      <c r="F115" s="1">
        <v>256</v>
      </c>
      <c r="G115" s="2" t="s">
        <v>318</v>
      </c>
      <c r="H115" s="6" t="s">
        <v>319</v>
      </c>
    </row>
    <row r="116" spans="1:8" x14ac:dyDescent="0.55000000000000004">
      <c r="A116" s="1" t="s">
        <v>3</v>
      </c>
      <c r="B116" s="2" t="s">
        <v>216</v>
      </c>
      <c r="C116" s="2" t="s">
        <v>320</v>
      </c>
      <c r="D116" s="2" t="str">
        <f>Table3[[#This Row],[View Schema]]&amp;"."&amp;Table3[[#This Row],[View Name]]&amp;"."&amp;Table3[[#This Row],[Column Name]]</f>
        <v>axon.ForceApplication.InmateUsedAgainst</v>
      </c>
      <c r="E116" s="1" t="s">
        <v>6</v>
      </c>
      <c r="F116" s="1">
        <v>256</v>
      </c>
      <c r="G116" s="2">
        <v>0</v>
      </c>
      <c r="H116" s="6">
        <v>0</v>
      </c>
    </row>
    <row r="117" spans="1:8" x14ac:dyDescent="0.55000000000000004">
      <c r="A117" s="1" t="s">
        <v>3</v>
      </c>
      <c r="B117" s="2" t="s">
        <v>216</v>
      </c>
      <c r="C117" s="2" t="s">
        <v>321</v>
      </c>
      <c r="D117" s="2" t="str">
        <f>Table3[[#This Row],[View Schema]]&amp;"."&amp;Table3[[#This Row],[View Name]]&amp;"."&amp;Table3[[#This Row],[Column Name]]</f>
        <v>axon.ForceApplication.OtherChemicalIrritantType</v>
      </c>
      <c r="E117" s="1" t="s">
        <v>6</v>
      </c>
      <c r="F117" s="1">
        <v>256</v>
      </c>
      <c r="G117" s="2" t="s">
        <v>322</v>
      </c>
      <c r="H117" s="6" t="s">
        <v>323</v>
      </c>
    </row>
    <row r="118" spans="1:8" x14ac:dyDescent="0.55000000000000004">
      <c r="A118" s="1" t="s">
        <v>3</v>
      </c>
      <c r="B118" s="2" t="s">
        <v>216</v>
      </c>
      <c r="C118" s="2" t="s">
        <v>324</v>
      </c>
      <c r="D118" s="2" t="str">
        <f>Table3[[#This Row],[View Schema]]&amp;"."&amp;Table3[[#This Row],[View Name]]&amp;"."&amp;Table3[[#This Row],[Column Name]]</f>
        <v>axon.ForceApplication.OtherComplianceTechnique</v>
      </c>
      <c r="E118" s="1" t="s">
        <v>6</v>
      </c>
      <c r="F118" s="1">
        <v>256</v>
      </c>
      <c r="G118" s="2" t="s">
        <v>325</v>
      </c>
      <c r="H118" s="6" t="s">
        <v>326</v>
      </c>
    </row>
    <row r="119" spans="1:8" x14ac:dyDescent="0.55000000000000004">
      <c r="A119" s="1" t="s">
        <v>3</v>
      </c>
      <c r="B119" s="2" t="s">
        <v>216</v>
      </c>
      <c r="C119" s="2" t="s">
        <v>327</v>
      </c>
      <c r="D119" s="2" t="str">
        <f>Table3[[#This Row],[View Schema]]&amp;"."&amp;Table3[[#This Row],[View Name]]&amp;"."&amp;Table3[[#This Row],[Column Name]]</f>
        <v>axon.ForceApplication.OtherFirearmType</v>
      </c>
      <c r="E119" s="1" t="s">
        <v>6</v>
      </c>
      <c r="F119" s="1">
        <v>256</v>
      </c>
      <c r="G119" s="2" t="s">
        <v>328</v>
      </c>
      <c r="H119" s="6" t="s">
        <v>329</v>
      </c>
    </row>
    <row r="120" spans="1:8" x14ac:dyDescent="0.55000000000000004">
      <c r="A120" s="1" t="s">
        <v>3</v>
      </c>
      <c r="B120" s="2" t="s">
        <v>216</v>
      </c>
      <c r="C120" s="2" t="s">
        <v>330</v>
      </c>
      <c r="D120" s="2" t="str">
        <f>Table3[[#This Row],[View Schema]]&amp;"."&amp;Table3[[#This Row],[View Name]]&amp;"."&amp;Table3[[#This Row],[Column Name]]</f>
        <v>axon.ForceApplication.OtherForceObjective</v>
      </c>
      <c r="E120" s="1" t="s">
        <v>6</v>
      </c>
      <c r="F120" s="1">
        <v>256</v>
      </c>
      <c r="G120" s="2" t="s">
        <v>331</v>
      </c>
      <c r="H120" s="6" t="s">
        <v>332</v>
      </c>
    </row>
    <row r="121" spans="1:8" x14ac:dyDescent="0.55000000000000004">
      <c r="A121" s="1" t="s">
        <v>3</v>
      </c>
      <c r="B121" s="2" t="s">
        <v>216</v>
      </c>
      <c r="C121" s="2" t="s">
        <v>333</v>
      </c>
      <c r="D121" s="2" t="str">
        <f>Table3[[#This Row],[View Schema]]&amp;"."&amp;Table3[[#This Row],[View Name]]&amp;"."&amp;Table3[[#This Row],[Column Name]]</f>
        <v>axon.ForceApplication.OtherForceType</v>
      </c>
      <c r="E121" s="1" t="s">
        <v>6</v>
      </c>
      <c r="F121" s="1">
        <v>256</v>
      </c>
      <c r="G121" s="2" t="s">
        <v>334</v>
      </c>
      <c r="H121" s="6" t="s">
        <v>335</v>
      </c>
    </row>
    <row r="122" spans="1:8" x14ac:dyDescent="0.55000000000000004">
      <c r="A122" s="1" t="s">
        <v>3</v>
      </c>
      <c r="B122" s="2" t="s">
        <v>216</v>
      </c>
      <c r="C122" s="2" t="s">
        <v>336</v>
      </c>
      <c r="D122" s="2" t="str">
        <f>Table3[[#This Row],[View Schema]]&amp;"."&amp;Table3[[#This Row],[View Name]]&amp;"."&amp;Table3[[#This Row],[Column Name]]</f>
        <v>axon.ForceApplication.OtherThreatPerceived</v>
      </c>
      <c r="E122" s="1" t="s">
        <v>6</v>
      </c>
      <c r="F122" s="1">
        <v>256</v>
      </c>
      <c r="G122" s="2" t="s">
        <v>337</v>
      </c>
      <c r="H122" s="6" t="s">
        <v>338</v>
      </c>
    </row>
    <row r="123" spans="1:8" x14ac:dyDescent="0.55000000000000004">
      <c r="A123" s="1" t="s">
        <v>3</v>
      </c>
      <c r="B123" s="2" t="s">
        <v>216</v>
      </c>
      <c r="C123" s="2" t="s">
        <v>339</v>
      </c>
      <c r="D123" s="2" t="str">
        <f>Table3[[#This Row],[View Schema]]&amp;"."&amp;Table3[[#This Row],[View Name]]&amp;"."&amp;Table3[[#This Row],[Column Name]]</f>
        <v>axon.ForceApplication.OtherWeaponType</v>
      </c>
      <c r="E123" s="1" t="s">
        <v>6</v>
      </c>
      <c r="F123" s="1">
        <v>256</v>
      </c>
      <c r="G123" s="2" t="s">
        <v>340</v>
      </c>
      <c r="H123" s="6" t="s">
        <v>341</v>
      </c>
    </row>
    <row r="124" spans="1:8" x14ac:dyDescent="0.55000000000000004">
      <c r="A124" s="1" t="s">
        <v>3</v>
      </c>
      <c r="B124" s="2" t="s">
        <v>216</v>
      </c>
      <c r="C124" s="2" t="s">
        <v>29</v>
      </c>
      <c r="D124" s="2" t="str">
        <f>Table3[[#This Row],[View Schema]]&amp;"."&amp;Table3[[#This Row],[View Name]]&amp;"."&amp;Table3[[#This Row],[Column Name]]</f>
        <v>axon.ForceApplication.ReportId</v>
      </c>
      <c r="E124" s="1" t="s">
        <v>62</v>
      </c>
      <c r="F124" s="1"/>
      <c r="G124" s="2" t="s">
        <v>342</v>
      </c>
      <c r="H124" s="6">
        <v>135</v>
      </c>
    </row>
    <row r="125" spans="1:8" x14ac:dyDescent="0.55000000000000004">
      <c r="A125" s="1" t="s">
        <v>3</v>
      </c>
      <c r="B125" s="2" t="s">
        <v>216</v>
      </c>
      <c r="C125" s="2" t="s">
        <v>33</v>
      </c>
      <c r="D125" s="2" t="str">
        <f>Table3[[#This Row],[View Schema]]&amp;"."&amp;Table3[[#This Row],[View Name]]&amp;"."&amp;Table3[[#This Row],[Column Name]]</f>
        <v>axon.ForceApplication.ReportNumber</v>
      </c>
      <c r="E125" s="1" t="s">
        <v>6</v>
      </c>
      <c r="F125" s="1">
        <v>64</v>
      </c>
      <c r="G125" s="2" t="s">
        <v>343</v>
      </c>
      <c r="H125" s="6" t="s">
        <v>344</v>
      </c>
    </row>
    <row r="126" spans="1:8" x14ac:dyDescent="0.55000000000000004">
      <c r="A126" s="1" t="s">
        <v>3</v>
      </c>
      <c r="B126" s="2" t="s">
        <v>216</v>
      </c>
      <c r="C126" s="2" t="s">
        <v>346</v>
      </c>
      <c r="D126" s="2" t="str">
        <f>Table3[[#This Row],[View Schema]]&amp;"."&amp;Table3[[#This Row],[View Name]]&amp;"."&amp;Table3[[#This Row],[Column Name]]</f>
        <v>axon.ForceApplication.SerialNumber</v>
      </c>
      <c r="E126" s="1" t="s">
        <v>6</v>
      </c>
      <c r="F126" s="1">
        <v>256</v>
      </c>
      <c r="G126" s="2" t="s">
        <v>347</v>
      </c>
      <c r="H126" s="6" t="s">
        <v>348</v>
      </c>
    </row>
    <row r="127" spans="1:8" x14ac:dyDescent="0.55000000000000004">
      <c r="A127" s="1" t="s">
        <v>3</v>
      </c>
      <c r="B127" s="2" t="s">
        <v>216</v>
      </c>
      <c r="C127" s="2" t="s">
        <v>349</v>
      </c>
      <c r="D127" s="2" t="str">
        <f>Table3[[#This Row],[View Schema]]&amp;"."&amp;Table3[[#This Row],[View Name]]&amp;"."&amp;Table3[[#This Row],[Column Name]]</f>
        <v>axon.ForceApplication.SubjectInjuryFromForce</v>
      </c>
      <c r="E127" s="1" t="s">
        <v>6</v>
      </c>
      <c r="F127" s="1">
        <v>256</v>
      </c>
      <c r="G127" s="2" t="s">
        <v>350</v>
      </c>
      <c r="H127" s="6" t="s">
        <v>351</v>
      </c>
    </row>
    <row r="128" spans="1:8" x14ac:dyDescent="0.55000000000000004">
      <c r="A128" s="1" t="s">
        <v>3</v>
      </c>
      <c r="B128" s="2" t="s">
        <v>216</v>
      </c>
      <c r="C128" s="2" t="s">
        <v>352</v>
      </c>
      <c r="D128" s="2" t="str">
        <f>Table3[[#This Row],[View Schema]]&amp;"."&amp;Table3[[#This Row],[View Name]]&amp;"."&amp;Table3[[#This Row],[Column Name]]</f>
        <v>axon.ForceApplication.SubjectType</v>
      </c>
      <c r="E128" s="1" t="s">
        <v>6</v>
      </c>
      <c r="F128" s="1">
        <v>256</v>
      </c>
      <c r="G128" s="2" t="s">
        <v>353</v>
      </c>
      <c r="H128" s="6" t="s">
        <v>354</v>
      </c>
    </row>
    <row r="129" spans="1:8" x14ac:dyDescent="0.55000000000000004">
      <c r="A129" s="1" t="s">
        <v>3</v>
      </c>
      <c r="B129" s="2" t="s">
        <v>216</v>
      </c>
      <c r="C129" s="2" t="s">
        <v>355</v>
      </c>
      <c r="D129" s="2" t="str">
        <f>Table3[[#This Row],[View Schema]]&amp;"."&amp;Table3[[#This Row],[View Name]]&amp;"."&amp;Table3[[#This Row],[Column Name]]</f>
        <v>axon.ForceApplication.TargetOfStrike</v>
      </c>
      <c r="E129" s="1" t="s">
        <v>6</v>
      </c>
      <c r="F129" s="1">
        <v>256</v>
      </c>
      <c r="G129" s="2" t="s">
        <v>356</v>
      </c>
      <c r="H129" s="6" t="s">
        <v>357</v>
      </c>
    </row>
    <row r="130" spans="1:8" x14ac:dyDescent="0.55000000000000004">
      <c r="A130" s="1" t="s">
        <v>3</v>
      </c>
      <c r="B130" s="2" t="s">
        <v>216</v>
      </c>
      <c r="C130" s="2" t="s">
        <v>358</v>
      </c>
      <c r="D130" s="2" t="str">
        <f>Table3[[#This Row],[View Schema]]&amp;"."&amp;Table3[[#This Row],[View Name]]&amp;"."&amp;Table3[[#This Row],[Column Name]]</f>
        <v>axon.ForceApplication.TaserDeploymentMode</v>
      </c>
      <c r="E130" s="1" t="s">
        <v>6</v>
      </c>
      <c r="F130" s="1">
        <v>-1</v>
      </c>
      <c r="G130" s="2" t="s">
        <v>359</v>
      </c>
      <c r="H130" s="6" t="s">
        <v>360</v>
      </c>
    </row>
    <row r="131" spans="1:8" x14ac:dyDescent="0.55000000000000004">
      <c r="A131" s="1" t="s">
        <v>3</v>
      </c>
      <c r="B131" s="2" t="s">
        <v>216</v>
      </c>
      <c r="C131" s="2" t="s">
        <v>361</v>
      </c>
      <c r="D131" s="2" t="str">
        <f>Table3[[#This Row],[View Schema]]&amp;"."&amp;Table3[[#This Row],[View Name]]&amp;"."&amp;Table3[[#This Row],[Column Name]]</f>
        <v>axon.ForceApplication.TaserModel</v>
      </c>
      <c r="E131" s="1" t="s">
        <v>6</v>
      </c>
      <c r="F131" s="1">
        <v>256</v>
      </c>
      <c r="G131" s="2" t="s">
        <v>362</v>
      </c>
      <c r="H131" s="6" t="s">
        <v>363</v>
      </c>
    </row>
    <row r="132" spans="1:8" x14ac:dyDescent="0.55000000000000004">
      <c r="A132" s="1" t="s">
        <v>3</v>
      </c>
      <c r="B132" s="2" t="s">
        <v>216</v>
      </c>
      <c r="C132" s="2" t="s">
        <v>364</v>
      </c>
      <c r="D132" s="2" t="str">
        <f>Table3[[#This Row],[View Schema]]&amp;"."&amp;Table3[[#This Row],[View Name]]&amp;"."&amp;Table3[[#This Row],[Column Name]]</f>
        <v>axon.ForceApplication.ThreatPerceived</v>
      </c>
      <c r="E132" s="1" t="s">
        <v>6</v>
      </c>
      <c r="F132" s="1">
        <v>256</v>
      </c>
      <c r="G132" s="2" t="s">
        <v>365</v>
      </c>
      <c r="H132" s="6" t="s">
        <v>366</v>
      </c>
    </row>
    <row r="133" spans="1:8" x14ac:dyDescent="0.55000000000000004">
      <c r="A133" s="1" t="s">
        <v>3</v>
      </c>
      <c r="B133" s="2" t="s">
        <v>216</v>
      </c>
      <c r="C133" s="2" t="s">
        <v>367</v>
      </c>
      <c r="D133" s="2" t="str">
        <f>Table3[[#This Row],[View Schema]]&amp;"."&amp;Table3[[#This Row],[View Name]]&amp;"."&amp;Table3[[#This Row],[Column Name]]</f>
        <v>axon.ForceApplication.TypeOfChemicalAgent</v>
      </c>
      <c r="E133" s="1" t="s">
        <v>6</v>
      </c>
      <c r="F133" s="1">
        <v>256</v>
      </c>
      <c r="G133" s="2" t="s">
        <v>368</v>
      </c>
      <c r="H133" s="6" t="s">
        <v>369</v>
      </c>
    </row>
    <row r="134" spans="1:8" x14ac:dyDescent="0.55000000000000004">
      <c r="A134" s="1" t="s">
        <v>3</v>
      </c>
      <c r="B134" s="2" t="s">
        <v>216</v>
      </c>
      <c r="C134" s="2" t="s">
        <v>370</v>
      </c>
      <c r="D134" s="2" t="str">
        <f>Table3[[#This Row],[View Schema]]&amp;"."&amp;Table3[[#This Row],[View Name]]&amp;"."&amp;Table3[[#This Row],[Column Name]]</f>
        <v>axon.ForceApplication.WeaponType</v>
      </c>
      <c r="E134" s="1" t="s">
        <v>6</v>
      </c>
      <c r="F134" s="1">
        <v>256</v>
      </c>
      <c r="G134" s="2" t="s">
        <v>371</v>
      </c>
      <c r="H134" s="6" t="s">
        <v>372</v>
      </c>
    </row>
    <row r="135" spans="1:8" x14ac:dyDescent="0.55000000000000004">
      <c r="A135" s="1" t="s">
        <v>3</v>
      </c>
      <c r="B135" s="2" t="s">
        <v>216</v>
      </c>
      <c r="C135" s="2" t="s">
        <v>373</v>
      </c>
      <c r="D135" s="2" t="str">
        <f>Table3[[#This Row],[View Schema]]&amp;"."&amp;Table3[[#This Row],[View Name]]&amp;"."&amp;Table3[[#This Row],[Column Name]]</f>
        <v>axon.ForceApplication.force_applied</v>
      </c>
      <c r="E135" s="1" t="s">
        <v>6</v>
      </c>
      <c r="F135" s="1">
        <v>256</v>
      </c>
      <c r="G135" s="2">
        <v>0</v>
      </c>
      <c r="H135" s="6">
        <v>0</v>
      </c>
    </row>
    <row r="136" spans="1:8" x14ac:dyDescent="0.55000000000000004">
      <c r="A136" s="1" t="s">
        <v>3</v>
      </c>
      <c r="B136" s="2" t="s">
        <v>216</v>
      </c>
      <c r="C136" s="2" t="s">
        <v>374</v>
      </c>
      <c r="D136" s="2" t="str">
        <f>Table3[[#This Row],[View Schema]]&amp;"."&amp;Table3[[#This Row],[View Name]]&amp;"."&amp;Table3[[#This Row],[Column Name]]</f>
        <v>axon.ForceApplication.incident_id</v>
      </c>
      <c r="E136" s="1" t="s">
        <v>6</v>
      </c>
      <c r="F136" s="1">
        <v>256</v>
      </c>
      <c r="G136" s="2" t="s">
        <v>314</v>
      </c>
      <c r="H136" s="6">
        <v>0</v>
      </c>
    </row>
    <row r="137" spans="1:8" x14ac:dyDescent="0.55000000000000004">
      <c r="A137" s="1" t="s">
        <v>3</v>
      </c>
      <c r="B137" s="2" t="s">
        <v>216</v>
      </c>
      <c r="C137" s="2" t="s">
        <v>375</v>
      </c>
      <c r="D137" s="2" t="str">
        <f>Table3[[#This Row],[View Schema]]&amp;"."&amp;Table3[[#This Row],[View Name]]&amp;"."&amp;Table3[[#This Row],[Column Name]]</f>
        <v>axon.ForceApplication.lethal</v>
      </c>
      <c r="E137" s="1" t="s">
        <v>376</v>
      </c>
      <c r="F137" s="1"/>
      <c r="G137" s="2">
        <v>0</v>
      </c>
      <c r="H137" s="6">
        <v>0</v>
      </c>
    </row>
    <row r="138" spans="1:8" x14ac:dyDescent="0.55000000000000004">
      <c r="A138" s="1" t="s">
        <v>3</v>
      </c>
      <c r="B138" s="2" t="s">
        <v>377</v>
      </c>
      <c r="C138" s="2" t="s">
        <v>378</v>
      </c>
      <c r="D138" s="2" t="str">
        <f>Table3[[#This Row],[View Schema]]&amp;"."&amp;Table3[[#This Row],[View Name]]&amp;"."&amp;Table3[[#This Row],[Column Name]]</f>
        <v>axon.Forms.FormId</v>
      </c>
      <c r="E138" s="1" t="s">
        <v>62</v>
      </c>
      <c r="F138" s="1"/>
      <c r="G138" s="2" t="s">
        <v>379</v>
      </c>
      <c r="H138" s="6">
        <v>19853</v>
      </c>
    </row>
    <row r="139" spans="1:8" x14ac:dyDescent="0.55000000000000004">
      <c r="A139" s="1" t="s">
        <v>3</v>
      </c>
      <c r="B139" s="2" t="s">
        <v>377</v>
      </c>
      <c r="C139" s="2" t="s">
        <v>68</v>
      </c>
      <c r="D139" s="2" t="str">
        <f>Table3[[#This Row],[View Schema]]&amp;"."&amp;Table3[[#This Row],[View Name]]&amp;"."&amp;Table3[[#This Row],[Column Name]]</f>
        <v>axon.Forms.RawData</v>
      </c>
      <c r="E139" s="1" t="s">
        <v>6</v>
      </c>
      <c r="F139" s="1">
        <v>-1</v>
      </c>
      <c r="G139" s="2" t="s">
        <v>380</v>
      </c>
      <c r="H139" s="6" t="s">
        <v>381</v>
      </c>
    </row>
    <row r="140" spans="1:8" x14ac:dyDescent="0.55000000000000004">
      <c r="A140" s="1" t="s">
        <v>3</v>
      </c>
      <c r="B140" s="2" t="s">
        <v>377</v>
      </c>
      <c r="C140" s="2" t="s">
        <v>29</v>
      </c>
      <c r="D140" s="2" t="str">
        <f>Table3[[#This Row],[View Schema]]&amp;"."&amp;Table3[[#This Row],[View Name]]&amp;"."&amp;Table3[[#This Row],[Column Name]]</f>
        <v>axon.Forms.ReportId</v>
      </c>
      <c r="E140" s="1" t="s">
        <v>6</v>
      </c>
      <c r="F140" s="1">
        <v>64</v>
      </c>
      <c r="G140" s="2" t="s">
        <v>343</v>
      </c>
      <c r="H140" s="6" t="s">
        <v>382</v>
      </c>
    </row>
    <row r="141" spans="1:8" x14ac:dyDescent="0.55000000000000004">
      <c r="A141" s="1" t="s">
        <v>3</v>
      </c>
      <c r="B141" s="2" t="s">
        <v>377</v>
      </c>
      <c r="C141" s="2" t="s">
        <v>33</v>
      </c>
      <c r="D141" s="2" t="str">
        <f>Table3[[#This Row],[View Schema]]&amp;"."&amp;Table3[[#This Row],[View Name]]&amp;"."&amp;Table3[[#This Row],[Column Name]]</f>
        <v>axon.Forms.ReportNumber</v>
      </c>
      <c r="E141" s="1" t="s">
        <v>6</v>
      </c>
      <c r="F141" s="1">
        <v>64</v>
      </c>
      <c r="G141" s="2" t="s">
        <v>34</v>
      </c>
      <c r="H141" s="6" t="s">
        <v>34</v>
      </c>
    </row>
    <row r="142" spans="1:8" x14ac:dyDescent="0.55000000000000004">
      <c r="A142" s="1" t="s">
        <v>3</v>
      </c>
      <c r="B142" s="2" t="s">
        <v>383</v>
      </c>
      <c r="C142" s="2" t="s">
        <v>384</v>
      </c>
      <c r="D142" s="2" t="str">
        <f>Table3[[#This Row],[View Schema]]&amp;"."&amp;Table3[[#This Row],[View Name]]&amp;"."&amp;Table3[[#This Row],[Column Name]]</f>
        <v>axon.IdentityDocuments.Class</v>
      </c>
      <c r="E142" s="1" t="s">
        <v>6</v>
      </c>
      <c r="F142" s="1">
        <v>256</v>
      </c>
      <c r="G142" s="2" t="s">
        <v>385</v>
      </c>
      <c r="H142" s="6" t="s">
        <v>386</v>
      </c>
    </row>
    <row r="143" spans="1:8" x14ac:dyDescent="0.55000000000000004">
      <c r="A143" s="1" t="s">
        <v>3</v>
      </c>
      <c r="B143" s="2" t="s">
        <v>383</v>
      </c>
      <c r="C143" s="2" t="s">
        <v>387</v>
      </c>
      <c r="D143" s="2" t="str">
        <f>Table3[[#This Row],[View Schema]]&amp;"."&amp;Table3[[#This Row],[View Name]]&amp;"."&amp;Table3[[#This Row],[Column Name]]</f>
        <v>axon.IdentityDocuments.Country</v>
      </c>
      <c r="E143" s="1" t="s">
        <v>6</v>
      </c>
      <c r="F143" s="1">
        <v>512</v>
      </c>
      <c r="G143" s="2" t="s">
        <v>388</v>
      </c>
      <c r="H143" s="6" t="s">
        <v>389</v>
      </c>
    </row>
    <row r="144" spans="1:8" x14ac:dyDescent="0.55000000000000004">
      <c r="A144" s="1" t="s">
        <v>3</v>
      </c>
      <c r="B144" s="2" t="s">
        <v>383</v>
      </c>
      <c r="C144" s="2" t="s">
        <v>390</v>
      </c>
      <c r="D144" s="2" t="str">
        <f>Table3[[#This Row],[View Schema]]&amp;"."&amp;Table3[[#This Row],[View Name]]&amp;"."&amp;Table3[[#This Row],[Column Name]]</f>
        <v>axon.IdentityDocuments.ExpirationDate</v>
      </c>
      <c r="E144" s="1" t="s">
        <v>6</v>
      </c>
      <c r="F144" s="1">
        <v>256</v>
      </c>
      <c r="G144" s="2" t="s">
        <v>391</v>
      </c>
      <c r="H144" s="6">
        <v>45224</v>
      </c>
    </row>
    <row r="145" spans="1:8" x14ac:dyDescent="0.55000000000000004">
      <c r="A145" s="1" t="s">
        <v>3</v>
      </c>
      <c r="B145" s="2" t="s">
        <v>383</v>
      </c>
      <c r="C145" s="2" t="s">
        <v>392</v>
      </c>
      <c r="D145" s="2" t="str">
        <f>Table3[[#This Row],[View Schema]]&amp;"."&amp;Table3[[#This Row],[View Name]]&amp;"."&amp;Table3[[#This Row],[Column Name]]</f>
        <v>axon.IdentityDocuments.FriendlyId</v>
      </c>
      <c r="E145" s="1" t="s">
        <v>6</v>
      </c>
      <c r="F145" s="1">
        <v>4000</v>
      </c>
      <c r="G145" s="2" t="s">
        <v>393</v>
      </c>
      <c r="H145" s="6" t="s">
        <v>394</v>
      </c>
    </row>
    <row r="146" spans="1:8" x14ac:dyDescent="0.55000000000000004">
      <c r="A146" s="1" t="s">
        <v>3</v>
      </c>
      <c r="B146" s="2" t="s">
        <v>383</v>
      </c>
      <c r="C146" s="2" t="s">
        <v>395</v>
      </c>
      <c r="D146" s="2" t="str">
        <f>Table3[[#This Row],[View Schema]]&amp;"."&amp;Table3[[#This Row],[View Name]]&amp;"."&amp;Table3[[#This Row],[Column Name]]</f>
        <v>axon.IdentityDocuments.IdentityDocumentId</v>
      </c>
      <c r="E146" s="1" t="s">
        <v>62</v>
      </c>
      <c r="F146" s="1"/>
      <c r="G146" s="2" t="s">
        <v>396</v>
      </c>
      <c r="H146" s="6">
        <v>884</v>
      </c>
    </row>
    <row r="147" spans="1:8" x14ac:dyDescent="0.55000000000000004">
      <c r="A147" s="1" t="s">
        <v>3</v>
      </c>
      <c r="B147" s="2" t="s">
        <v>383</v>
      </c>
      <c r="C147" s="2" t="s">
        <v>398</v>
      </c>
      <c r="D147" s="2" t="str">
        <f>Table3[[#This Row],[View Schema]]&amp;"."&amp;Table3[[#This Row],[View Name]]&amp;"."&amp;Table3[[#This Row],[Column Name]]</f>
        <v>axon.IdentityDocuments.IdentityDocumentRawData</v>
      </c>
      <c r="E147" s="1" t="s">
        <v>6</v>
      </c>
      <c r="F147" s="1">
        <v>-1</v>
      </c>
      <c r="G147" s="2" t="s">
        <v>399</v>
      </c>
      <c r="H147" s="6" t="s">
        <v>400</v>
      </c>
    </row>
    <row r="148" spans="1:8" x14ac:dyDescent="0.55000000000000004">
      <c r="A148" s="1" t="s">
        <v>3</v>
      </c>
      <c r="B148" s="2" t="s">
        <v>383</v>
      </c>
      <c r="C148" s="2" t="s">
        <v>401</v>
      </c>
      <c r="D148" s="2" t="str">
        <f>Table3[[#This Row],[View Schema]]&amp;"."&amp;Table3[[#This Row],[View Name]]&amp;"."&amp;Table3[[#This Row],[Column Name]]</f>
        <v>axon.IdentityDocuments.IdType</v>
      </c>
      <c r="E148" s="1" t="s">
        <v>6</v>
      </c>
      <c r="F148" s="1">
        <v>512</v>
      </c>
      <c r="G148" s="2" t="s">
        <v>402</v>
      </c>
      <c r="H148" s="6" t="s">
        <v>386</v>
      </c>
    </row>
    <row r="149" spans="1:8" x14ac:dyDescent="0.55000000000000004">
      <c r="A149" s="1" t="s">
        <v>3</v>
      </c>
      <c r="B149" s="2" t="s">
        <v>383</v>
      </c>
      <c r="C149" s="2" t="s">
        <v>403</v>
      </c>
      <c r="D149" s="2" t="str">
        <f>Table3[[#This Row],[View Schema]]&amp;"."&amp;Table3[[#This Row],[View Name]]&amp;"."&amp;Table3[[#This Row],[Column Name]]</f>
        <v>axon.IdentityDocuments.Issuer</v>
      </c>
      <c r="E149" s="1" t="s">
        <v>6</v>
      </c>
      <c r="F149" s="1">
        <v>512</v>
      </c>
      <c r="G149" s="2" t="s">
        <v>404</v>
      </c>
      <c r="H149" s="6" t="s">
        <v>405</v>
      </c>
    </row>
    <row r="150" spans="1:8" x14ac:dyDescent="0.55000000000000004">
      <c r="A150" s="1" t="s">
        <v>3</v>
      </c>
      <c r="B150" s="2" t="s">
        <v>383</v>
      </c>
      <c r="C150" s="2" t="s">
        <v>406</v>
      </c>
      <c r="D150" s="2" t="str">
        <f>Table3[[#This Row],[View Schema]]&amp;"."&amp;Table3[[#This Row],[View Name]]&amp;"."&amp;Table3[[#This Row],[Column Name]]</f>
        <v>axon.IdentityDocuments.IssuingState</v>
      </c>
      <c r="E150" s="1" t="s">
        <v>6</v>
      </c>
      <c r="F150" s="1">
        <v>256</v>
      </c>
      <c r="G150" s="2" t="s">
        <v>407</v>
      </c>
      <c r="H150" s="6" t="s">
        <v>408</v>
      </c>
    </row>
    <row r="151" spans="1:8" x14ac:dyDescent="0.55000000000000004">
      <c r="A151" s="1" t="s">
        <v>3</v>
      </c>
      <c r="B151" s="2" t="s">
        <v>383</v>
      </c>
      <c r="C151" s="2" t="s">
        <v>410</v>
      </c>
      <c r="D151" s="2" t="str">
        <f>Table3[[#This Row],[View Schema]]&amp;"."&amp;Table3[[#This Row],[View Name]]&amp;"."&amp;Table3[[#This Row],[Column Name]]</f>
        <v>axon.IdentityDocuments.LastUpdated</v>
      </c>
      <c r="E151" s="1" t="s">
        <v>190</v>
      </c>
      <c r="F151" s="1"/>
      <c r="G151" s="2" t="s">
        <v>411</v>
      </c>
      <c r="H151" s="6">
        <v>44776.820209999998</v>
      </c>
    </row>
    <row r="152" spans="1:8" x14ac:dyDescent="0.55000000000000004">
      <c r="A152" s="1" t="s">
        <v>3</v>
      </c>
      <c r="B152" s="2" t="s">
        <v>383</v>
      </c>
      <c r="C152" s="2" t="s">
        <v>412</v>
      </c>
      <c r="D152" s="2" t="str">
        <f>Table3[[#This Row],[View Schema]]&amp;"."&amp;Table3[[#This Row],[View Name]]&amp;"."&amp;Table3[[#This Row],[Column Name]]</f>
        <v>axon.IdentityDocuments.Number</v>
      </c>
      <c r="E152" s="1" t="s">
        <v>6</v>
      </c>
      <c r="F152" s="1">
        <v>256</v>
      </c>
      <c r="G152" s="2" t="s">
        <v>413</v>
      </c>
      <c r="H152" s="6" t="s">
        <v>414</v>
      </c>
    </row>
    <row r="153" spans="1:8" x14ac:dyDescent="0.55000000000000004">
      <c r="A153" s="1" t="s">
        <v>3</v>
      </c>
      <c r="B153" s="2" t="s">
        <v>383</v>
      </c>
      <c r="C153" s="2" t="s">
        <v>415</v>
      </c>
      <c r="D153" s="2" t="str">
        <f>Table3[[#This Row],[View Schema]]&amp;"."&amp;Table3[[#This Row],[View Name]]&amp;"."&amp;Table3[[#This Row],[Column Name]]</f>
        <v>axon.IdentityDocuments.OtherDescription</v>
      </c>
      <c r="E153" s="1" t="s">
        <v>6</v>
      </c>
      <c r="F153" s="1">
        <v>512</v>
      </c>
      <c r="G153" s="2" t="s">
        <v>416</v>
      </c>
      <c r="H153" s="6" t="s">
        <v>417</v>
      </c>
    </row>
    <row r="154" spans="1:8" x14ac:dyDescent="0.55000000000000004">
      <c r="A154" s="1" t="s">
        <v>3</v>
      </c>
      <c r="B154" s="2" t="s">
        <v>383</v>
      </c>
      <c r="C154" s="2" t="s">
        <v>93</v>
      </c>
      <c r="D154" s="2" t="str">
        <f>Table3[[#This Row],[View Schema]]&amp;"."&amp;Table3[[#This Row],[View Name]]&amp;"."&amp;Table3[[#This Row],[Column Name]]</f>
        <v>axon.IdentityDocuments.PersonExternalId</v>
      </c>
      <c r="E154" s="1" t="s">
        <v>6</v>
      </c>
      <c r="F154" s="1">
        <v>4000</v>
      </c>
      <c r="G154" s="2" t="s">
        <v>418</v>
      </c>
      <c r="H154" s="6" t="s">
        <v>419</v>
      </c>
    </row>
    <row r="155" spans="1:8" x14ac:dyDescent="0.55000000000000004">
      <c r="A155" s="1" t="s">
        <v>3</v>
      </c>
      <c r="B155" s="2" t="s">
        <v>383</v>
      </c>
      <c r="C155" s="2" t="s">
        <v>29</v>
      </c>
      <c r="D155" s="2" t="str">
        <f>Table3[[#This Row],[View Schema]]&amp;"."&amp;Table3[[#This Row],[View Name]]&amp;"."&amp;Table3[[#This Row],[Column Name]]</f>
        <v>axon.IdentityDocuments.ReportId</v>
      </c>
      <c r="E155" s="1" t="s">
        <v>6</v>
      </c>
      <c r="F155" s="1">
        <v>64</v>
      </c>
      <c r="G155" s="2" t="s">
        <v>421</v>
      </c>
      <c r="H155" s="6" t="s">
        <v>422</v>
      </c>
    </row>
    <row r="156" spans="1:8" x14ac:dyDescent="0.55000000000000004">
      <c r="A156" s="1" t="s">
        <v>3</v>
      </c>
      <c r="B156" s="2" t="s">
        <v>383</v>
      </c>
      <c r="C156" s="2" t="s">
        <v>33</v>
      </c>
      <c r="D156" s="2" t="str">
        <f>Table3[[#This Row],[View Schema]]&amp;"."&amp;Table3[[#This Row],[View Name]]&amp;"."&amp;Table3[[#This Row],[Column Name]]</f>
        <v>axon.IdentityDocuments.ReportNumber</v>
      </c>
      <c r="E156" s="1" t="s">
        <v>6</v>
      </c>
      <c r="F156" s="1">
        <v>64</v>
      </c>
      <c r="G156" s="2" t="s">
        <v>424</v>
      </c>
      <c r="H156" s="6" t="s">
        <v>425</v>
      </c>
    </row>
    <row r="157" spans="1:8" x14ac:dyDescent="0.55000000000000004">
      <c r="A157" s="1" t="s">
        <v>3</v>
      </c>
      <c r="B157" s="2" t="s">
        <v>383</v>
      </c>
      <c r="C157" s="2" t="s">
        <v>427</v>
      </c>
      <c r="D157" s="2" t="str">
        <f>Table3[[#This Row],[View Schema]]&amp;"."&amp;Table3[[#This Row],[View Name]]&amp;"."&amp;Table3[[#This Row],[Column Name]]</f>
        <v>axon.IdentityDocuments.Restrictions</v>
      </c>
      <c r="E157" s="1" t="s">
        <v>6</v>
      </c>
      <c r="F157" s="1">
        <v>512</v>
      </c>
      <c r="G157" s="2" t="s">
        <v>428</v>
      </c>
      <c r="H157" s="6" t="s">
        <v>428</v>
      </c>
    </row>
    <row r="158" spans="1:8" x14ac:dyDescent="0.55000000000000004">
      <c r="A158" s="1" t="s">
        <v>3</v>
      </c>
      <c r="B158" s="2" t="s">
        <v>431</v>
      </c>
      <c r="C158" s="2" t="s">
        <v>432</v>
      </c>
      <c r="D158" s="2" t="str">
        <f>Table3[[#This Row],[View Schema]]&amp;"."&amp;Table3[[#This Row],[View Name]]&amp;"."&amp;Table3[[#This Row],[Column Name]]</f>
        <v>axon.Locations.AddressRange</v>
      </c>
      <c r="E158" s="1" t="s">
        <v>6</v>
      </c>
      <c r="F158" s="1">
        <v>4000</v>
      </c>
      <c r="G158" s="2" t="s">
        <v>433</v>
      </c>
      <c r="H158" s="6" t="s">
        <v>434</v>
      </c>
    </row>
    <row r="159" spans="1:8" x14ac:dyDescent="0.55000000000000004">
      <c r="A159" s="1" t="s">
        <v>3</v>
      </c>
      <c r="B159" s="2" t="s">
        <v>431</v>
      </c>
      <c r="C159" s="2" t="s">
        <v>435</v>
      </c>
      <c r="D159" s="2" t="str">
        <f>Table3[[#This Row],[View Schema]]&amp;"."&amp;Table3[[#This Row],[View Name]]&amp;"."&amp;Table3[[#This Row],[Column Name]]</f>
        <v>axon.Locations.AddressType</v>
      </c>
      <c r="E159" s="1" t="s">
        <v>6</v>
      </c>
      <c r="F159" s="1">
        <v>4000</v>
      </c>
      <c r="G159" s="2" t="s">
        <v>436</v>
      </c>
      <c r="H159" s="6" t="s">
        <v>437</v>
      </c>
    </row>
    <row r="160" spans="1:8" x14ac:dyDescent="0.55000000000000004">
      <c r="A160" s="1" t="s">
        <v>3</v>
      </c>
      <c r="B160" s="2" t="s">
        <v>431</v>
      </c>
      <c r="C160" s="2" t="s">
        <v>438</v>
      </c>
      <c r="D160" s="2" t="str">
        <f>Table3[[#This Row],[View Schema]]&amp;"."&amp;Table3[[#This Row],[View Name]]&amp;"."&amp;Table3[[#This Row],[Column Name]]</f>
        <v>axon.Locations.City</v>
      </c>
      <c r="E160" s="1" t="s">
        <v>6</v>
      </c>
      <c r="F160" s="1">
        <v>200</v>
      </c>
      <c r="G160" s="2" t="s">
        <v>438</v>
      </c>
      <c r="H160" s="6" t="s">
        <v>439</v>
      </c>
    </row>
    <row r="161" spans="1:8" x14ac:dyDescent="0.55000000000000004">
      <c r="A161" s="1" t="s">
        <v>3</v>
      </c>
      <c r="B161" s="2" t="s">
        <v>431</v>
      </c>
      <c r="C161" s="2" t="s">
        <v>442</v>
      </c>
      <c r="D161" s="2" t="str">
        <f>Table3[[#This Row],[View Schema]]&amp;"."&amp;Table3[[#This Row],[View Name]]&amp;"."&amp;Table3[[#This Row],[Column Name]]</f>
        <v>axon.Locations.CrossStreet1</v>
      </c>
      <c r="E161" s="1" t="s">
        <v>6</v>
      </c>
      <c r="F161" s="1">
        <v>4000</v>
      </c>
      <c r="G161" s="2" t="s">
        <v>443</v>
      </c>
      <c r="H161" s="6" t="s">
        <v>444</v>
      </c>
    </row>
    <row r="162" spans="1:8" x14ac:dyDescent="0.55000000000000004">
      <c r="A162" s="1" t="s">
        <v>3</v>
      </c>
      <c r="B162" s="2" t="s">
        <v>431</v>
      </c>
      <c r="C162" s="2" t="s">
        <v>445</v>
      </c>
      <c r="D162" s="2" t="str">
        <f>Table3[[#This Row],[View Schema]]&amp;"."&amp;Table3[[#This Row],[View Name]]&amp;"."&amp;Table3[[#This Row],[Column Name]]</f>
        <v>axon.Locations.CrossStreet1Name</v>
      </c>
      <c r="E162" s="1" t="s">
        <v>6</v>
      </c>
      <c r="F162" s="1">
        <v>4000</v>
      </c>
      <c r="G162" s="2" t="s">
        <v>446</v>
      </c>
      <c r="H162" s="6" t="s">
        <v>447</v>
      </c>
    </row>
    <row r="163" spans="1:8" x14ac:dyDescent="0.55000000000000004">
      <c r="A163" s="1" t="s">
        <v>3</v>
      </c>
      <c r="B163" s="2" t="s">
        <v>431</v>
      </c>
      <c r="C163" s="2" t="s">
        <v>448</v>
      </c>
      <c r="D163" s="2" t="str">
        <f>Table3[[#This Row],[View Schema]]&amp;"."&amp;Table3[[#This Row],[View Name]]&amp;"."&amp;Table3[[#This Row],[Column Name]]</f>
        <v>axon.Locations.CrossStreet1PostDirectional</v>
      </c>
      <c r="E163" s="1" t="s">
        <v>6</v>
      </c>
      <c r="F163" s="1">
        <v>4000</v>
      </c>
      <c r="G163" s="2" t="s">
        <v>446</v>
      </c>
      <c r="H163" s="6" t="s">
        <v>449</v>
      </c>
    </row>
    <row r="164" spans="1:8" x14ac:dyDescent="0.55000000000000004">
      <c r="A164" s="1" t="s">
        <v>3</v>
      </c>
      <c r="B164" s="2" t="s">
        <v>431</v>
      </c>
      <c r="C164" s="2" t="s">
        <v>450</v>
      </c>
      <c r="D164" s="2" t="str">
        <f>Table3[[#This Row],[View Schema]]&amp;"."&amp;Table3[[#This Row],[View Name]]&amp;"."&amp;Table3[[#This Row],[Column Name]]</f>
        <v>axon.Locations.CrossStreet1PreDirectional</v>
      </c>
      <c r="E164" s="1" t="s">
        <v>6</v>
      </c>
      <c r="F164" s="1">
        <v>4000</v>
      </c>
      <c r="G164" s="2" t="s">
        <v>446</v>
      </c>
      <c r="H164" s="6">
        <v>0</v>
      </c>
    </row>
    <row r="165" spans="1:8" x14ac:dyDescent="0.55000000000000004">
      <c r="A165" s="1" t="s">
        <v>3</v>
      </c>
      <c r="B165" s="2" t="s">
        <v>431</v>
      </c>
      <c r="C165" s="2" t="s">
        <v>451</v>
      </c>
      <c r="D165" s="2" t="str">
        <f>Table3[[#This Row],[View Schema]]&amp;"."&amp;Table3[[#This Row],[View Name]]&amp;"."&amp;Table3[[#This Row],[Column Name]]</f>
        <v>axon.Locations.CrossStreet1PrefixType</v>
      </c>
      <c r="E165" s="1" t="s">
        <v>6</v>
      </c>
      <c r="F165" s="1">
        <v>4000</v>
      </c>
      <c r="G165" s="2" t="s">
        <v>446</v>
      </c>
      <c r="H165" s="6">
        <v>0</v>
      </c>
    </row>
    <row r="166" spans="1:8" x14ac:dyDescent="0.55000000000000004">
      <c r="A166" s="1" t="s">
        <v>3</v>
      </c>
      <c r="B166" s="2" t="s">
        <v>431</v>
      </c>
      <c r="C166" s="2" t="s">
        <v>452</v>
      </c>
      <c r="D166" s="2" t="str">
        <f>Table3[[#This Row],[View Schema]]&amp;"."&amp;Table3[[#This Row],[View Name]]&amp;"."&amp;Table3[[#This Row],[Column Name]]</f>
        <v>axon.Locations.CrossStreet1Type</v>
      </c>
      <c r="E166" s="1" t="s">
        <v>6</v>
      </c>
      <c r="F166" s="1">
        <v>4000</v>
      </c>
      <c r="G166" s="2" t="s">
        <v>446</v>
      </c>
      <c r="H166" s="6" t="s">
        <v>453</v>
      </c>
    </row>
    <row r="167" spans="1:8" x14ac:dyDescent="0.55000000000000004">
      <c r="A167" s="1" t="s">
        <v>3</v>
      </c>
      <c r="B167" s="2" t="s">
        <v>431</v>
      </c>
      <c r="C167" s="2" t="s">
        <v>454</v>
      </c>
      <c r="D167" s="2" t="str">
        <f>Table3[[#This Row],[View Schema]]&amp;"."&amp;Table3[[#This Row],[View Name]]&amp;"."&amp;Table3[[#This Row],[Column Name]]</f>
        <v>axon.Locations.CrossStreet2</v>
      </c>
      <c r="E167" s="1" t="s">
        <v>6</v>
      </c>
      <c r="F167" s="1">
        <v>4000</v>
      </c>
      <c r="G167" s="2" t="s">
        <v>455</v>
      </c>
      <c r="H167" s="6" t="s">
        <v>456</v>
      </c>
    </row>
    <row r="168" spans="1:8" x14ac:dyDescent="0.55000000000000004">
      <c r="A168" s="1" t="s">
        <v>3</v>
      </c>
      <c r="B168" s="2" t="s">
        <v>431</v>
      </c>
      <c r="C168" s="2" t="s">
        <v>457</v>
      </c>
      <c r="D168" s="2" t="str">
        <f>Table3[[#This Row],[View Schema]]&amp;"."&amp;Table3[[#This Row],[View Name]]&amp;"."&amp;Table3[[#This Row],[Column Name]]</f>
        <v>axon.Locations.CrossStreet2Name</v>
      </c>
      <c r="E168" s="1" t="s">
        <v>6</v>
      </c>
      <c r="F168" s="1">
        <v>4000</v>
      </c>
      <c r="G168" s="2" t="s">
        <v>455</v>
      </c>
      <c r="H168" s="6" t="s">
        <v>458</v>
      </c>
    </row>
    <row r="169" spans="1:8" x14ac:dyDescent="0.55000000000000004">
      <c r="A169" s="1" t="s">
        <v>3</v>
      </c>
      <c r="B169" s="2" t="s">
        <v>431</v>
      </c>
      <c r="C169" s="2" t="s">
        <v>459</v>
      </c>
      <c r="D169" s="2" t="str">
        <f>Table3[[#This Row],[View Schema]]&amp;"."&amp;Table3[[#This Row],[View Name]]&amp;"."&amp;Table3[[#This Row],[Column Name]]</f>
        <v>axon.Locations.CrossStreet2PostDirectional</v>
      </c>
      <c r="E169" s="1" t="s">
        <v>6</v>
      </c>
      <c r="F169" s="1">
        <v>4000</v>
      </c>
      <c r="G169" s="2" t="s">
        <v>455</v>
      </c>
      <c r="H169" s="6" t="s">
        <v>449</v>
      </c>
    </row>
    <row r="170" spans="1:8" x14ac:dyDescent="0.55000000000000004">
      <c r="A170" s="1" t="s">
        <v>3</v>
      </c>
      <c r="B170" s="2" t="s">
        <v>431</v>
      </c>
      <c r="C170" s="2" t="s">
        <v>460</v>
      </c>
      <c r="D170" s="2" t="str">
        <f>Table3[[#This Row],[View Schema]]&amp;"."&amp;Table3[[#This Row],[View Name]]&amp;"."&amp;Table3[[#This Row],[Column Name]]</f>
        <v>axon.Locations.CrossStreet2PreDirectional</v>
      </c>
      <c r="E170" s="1" t="s">
        <v>6</v>
      </c>
      <c r="F170" s="1">
        <v>4000</v>
      </c>
      <c r="G170" s="2" t="s">
        <v>455</v>
      </c>
      <c r="H170" s="6" t="s">
        <v>461</v>
      </c>
    </row>
    <row r="171" spans="1:8" x14ac:dyDescent="0.55000000000000004">
      <c r="A171" s="1" t="s">
        <v>3</v>
      </c>
      <c r="B171" s="2" t="s">
        <v>431</v>
      </c>
      <c r="C171" s="2" t="s">
        <v>462</v>
      </c>
      <c r="D171" s="2" t="str">
        <f>Table3[[#This Row],[View Schema]]&amp;"."&amp;Table3[[#This Row],[View Name]]&amp;"."&amp;Table3[[#This Row],[Column Name]]</f>
        <v>axon.Locations.CrossStreet2PrefixType</v>
      </c>
      <c r="E171" s="1" t="s">
        <v>6</v>
      </c>
      <c r="F171" s="1">
        <v>4000</v>
      </c>
      <c r="G171" s="2" t="s">
        <v>455</v>
      </c>
      <c r="H171" s="6" t="s">
        <v>461</v>
      </c>
    </row>
    <row r="172" spans="1:8" x14ac:dyDescent="0.55000000000000004">
      <c r="A172" s="1" t="s">
        <v>3</v>
      </c>
      <c r="B172" s="2" t="s">
        <v>431</v>
      </c>
      <c r="C172" s="2" t="s">
        <v>463</v>
      </c>
      <c r="D172" s="2" t="str">
        <f>Table3[[#This Row],[View Schema]]&amp;"."&amp;Table3[[#This Row],[View Name]]&amp;"."&amp;Table3[[#This Row],[Column Name]]</f>
        <v>axon.Locations.CrossStreet2Type</v>
      </c>
      <c r="E172" s="1" t="s">
        <v>6</v>
      </c>
      <c r="F172" s="1">
        <v>4000</v>
      </c>
      <c r="G172" s="2" t="s">
        <v>455</v>
      </c>
      <c r="H172" s="6" t="s">
        <v>464</v>
      </c>
    </row>
    <row r="173" spans="1:8" x14ac:dyDescent="0.55000000000000004">
      <c r="A173" s="1" t="s">
        <v>3</v>
      </c>
      <c r="B173" s="2" t="s">
        <v>431</v>
      </c>
      <c r="C173" s="2" t="s">
        <v>465</v>
      </c>
      <c r="D173" s="2" t="str">
        <f>Table3[[#This Row],[View Schema]]&amp;"."&amp;Table3[[#This Row],[View Name]]&amp;"."&amp;Table3[[#This Row],[Column Name]]</f>
        <v>axon.Locations.DisplayText</v>
      </c>
      <c r="E173" s="1" t="s">
        <v>6</v>
      </c>
      <c r="F173" s="1">
        <v>4000</v>
      </c>
      <c r="G173" s="2">
        <v>0</v>
      </c>
      <c r="H173" s="6">
        <v>445</v>
      </c>
    </row>
    <row r="174" spans="1:8" x14ac:dyDescent="0.55000000000000004">
      <c r="A174" s="1" t="s">
        <v>3</v>
      </c>
      <c r="B174" s="2" t="s">
        <v>431</v>
      </c>
      <c r="C174" s="2" t="s">
        <v>466</v>
      </c>
      <c r="D174" s="2" t="str">
        <f>Table3[[#This Row],[View Schema]]&amp;"."&amp;Table3[[#This Row],[View Name]]&amp;"."&amp;Table3[[#This Row],[Column Name]]</f>
        <v>axon.Locations.District</v>
      </c>
      <c r="E174" s="1" t="s">
        <v>6</v>
      </c>
      <c r="F174" s="1">
        <v>4000</v>
      </c>
      <c r="G174" s="2" t="s">
        <v>467</v>
      </c>
      <c r="H174" s="6">
        <v>7</v>
      </c>
    </row>
    <row r="175" spans="1:8" x14ac:dyDescent="0.55000000000000004">
      <c r="A175" s="1" t="s">
        <v>3</v>
      </c>
      <c r="B175" s="2" t="s">
        <v>431</v>
      </c>
      <c r="C175" s="2" t="s">
        <v>468</v>
      </c>
      <c r="D175" s="2" t="str">
        <f>Table3[[#This Row],[View Schema]]&amp;"."&amp;Table3[[#This Row],[View Name]]&amp;"."&amp;Table3[[#This Row],[Column Name]]</f>
        <v>axon.Locations.Floor</v>
      </c>
      <c r="E175" s="1" t="s">
        <v>6</v>
      </c>
      <c r="F175" s="1">
        <v>4000</v>
      </c>
      <c r="G175" s="2" t="s">
        <v>469</v>
      </c>
      <c r="H175" s="6">
        <v>0</v>
      </c>
    </row>
    <row r="176" spans="1:8" x14ac:dyDescent="0.55000000000000004">
      <c r="A176" s="1" t="s">
        <v>3</v>
      </c>
      <c r="B176" s="2" t="s">
        <v>431</v>
      </c>
      <c r="C176" s="2" t="s">
        <v>470</v>
      </c>
      <c r="D176" s="2" t="str">
        <f>Table3[[#This Row],[View Schema]]&amp;"."&amp;Table3[[#This Row],[View Name]]&amp;"."&amp;Table3[[#This Row],[Column Name]]</f>
        <v>axon.Locations.Latitude</v>
      </c>
      <c r="E176" s="1" t="s">
        <v>471</v>
      </c>
      <c r="F176" s="1"/>
      <c r="G176" s="2" t="s">
        <v>472</v>
      </c>
      <c r="H176" s="6">
        <v>39.708300000000001</v>
      </c>
    </row>
    <row r="177" spans="1:8" x14ac:dyDescent="0.55000000000000004">
      <c r="A177" s="1" t="s">
        <v>3</v>
      </c>
      <c r="B177" s="2" t="s">
        <v>431</v>
      </c>
      <c r="C177" s="2" t="s">
        <v>473</v>
      </c>
      <c r="D177" s="2" t="str">
        <f>Table3[[#This Row],[View Schema]]&amp;"."&amp;Table3[[#This Row],[View Name]]&amp;"."&amp;Table3[[#This Row],[Column Name]]</f>
        <v>axon.Locations.LocationExternalId</v>
      </c>
      <c r="E177" s="1" t="s">
        <v>6</v>
      </c>
      <c r="F177" s="1">
        <v>64</v>
      </c>
      <c r="G177" s="2" t="s">
        <v>474</v>
      </c>
      <c r="H177" s="6" t="s">
        <v>475</v>
      </c>
    </row>
    <row r="178" spans="1:8" x14ac:dyDescent="0.55000000000000004">
      <c r="A178" s="1" t="s">
        <v>3</v>
      </c>
      <c r="B178" s="2" t="s">
        <v>431</v>
      </c>
      <c r="C178" s="2" t="s">
        <v>476</v>
      </c>
      <c r="D178" s="2" t="str">
        <f>Table3[[#This Row],[View Schema]]&amp;"."&amp;Table3[[#This Row],[View Name]]&amp;"."&amp;Table3[[#This Row],[Column Name]]</f>
        <v>axon.Locations.LocationId</v>
      </c>
      <c r="E178" s="1" t="s">
        <v>62</v>
      </c>
      <c r="F178" s="1"/>
      <c r="G178" s="2" t="s">
        <v>477</v>
      </c>
      <c r="H178" s="6">
        <v>46815</v>
      </c>
    </row>
    <row r="179" spans="1:8" x14ac:dyDescent="0.55000000000000004">
      <c r="A179" s="1" t="s">
        <v>3</v>
      </c>
      <c r="B179" s="2" t="s">
        <v>431</v>
      </c>
      <c r="C179" s="2" t="s">
        <v>478</v>
      </c>
      <c r="D179" s="2" t="str">
        <f>Table3[[#This Row],[View Schema]]&amp;"."&amp;Table3[[#This Row],[View Name]]&amp;"."&amp;Table3[[#This Row],[Column Name]]</f>
        <v>axon.Locations.LocationNumber</v>
      </c>
      <c r="E179" s="1" t="s">
        <v>6</v>
      </c>
      <c r="F179" s="1">
        <v>200</v>
      </c>
      <c r="G179" s="2" t="s">
        <v>479</v>
      </c>
      <c r="H179" s="6" t="s">
        <v>480</v>
      </c>
    </row>
    <row r="180" spans="1:8" x14ac:dyDescent="0.55000000000000004">
      <c r="A180" s="1" t="s">
        <v>3</v>
      </c>
      <c r="B180" s="2" t="s">
        <v>431</v>
      </c>
      <c r="C180" s="2" t="s">
        <v>481</v>
      </c>
      <c r="D180" s="2" t="str">
        <f>Table3[[#This Row],[View Schema]]&amp;"."&amp;Table3[[#This Row],[View Name]]&amp;"."&amp;Table3[[#This Row],[Column Name]]</f>
        <v>axon.Locations.LocationRawData</v>
      </c>
      <c r="E180" s="1" t="s">
        <v>6</v>
      </c>
      <c r="F180" s="1">
        <v>-1</v>
      </c>
      <c r="G180" s="2" t="s">
        <v>69</v>
      </c>
      <c r="H180" s="6" t="s">
        <v>482</v>
      </c>
    </row>
    <row r="181" spans="1:8" x14ac:dyDescent="0.55000000000000004">
      <c r="A181" s="1" t="s">
        <v>3</v>
      </c>
      <c r="B181" s="2" t="s">
        <v>431</v>
      </c>
      <c r="C181" s="2" t="s">
        <v>483</v>
      </c>
      <c r="D181" s="2" t="str">
        <f>Table3[[#This Row],[View Schema]]&amp;"."&amp;Table3[[#This Row],[View Name]]&amp;"."&amp;Table3[[#This Row],[Column Name]]</f>
        <v>axon.Locations.Longitude</v>
      </c>
      <c r="E181" s="1" t="s">
        <v>471</v>
      </c>
      <c r="F181" s="1"/>
      <c r="G181" s="2" t="s">
        <v>484</v>
      </c>
      <c r="H181" s="6">
        <v>-105.084</v>
      </c>
    </row>
    <row r="182" spans="1:8" x14ac:dyDescent="0.55000000000000004">
      <c r="A182" s="1" t="s">
        <v>3</v>
      </c>
      <c r="B182" s="2" t="s">
        <v>431</v>
      </c>
      <c r="C182" s="2" t="s">
        <v>485</v>
      </c>
      <c r="D182" s="2" t="str">
        <f>Table3[[#This Row],[View Schema]]&amp;"."&amp;Table3[[#This Row],[View Name]]&amp;"."&amp;Table3[[#This Row],[Column Name]]</f>
        <v>axon.Locations.Marker</v>
      </c>
      <c r="E182" s="1" t="s">
        <v>6</v>
      </c>
      <c r="F182" s="1">
        <v>4000</v>
      </c>
      <c r="G182" s="2">
        <v>0</v>
      </c>
      <c r="H182" s="6">
        <v>427</v>
      </c>
    </row>
    <row r="183" spans="1:8" x14ac:dyDescent="0.55000000000000004">
      <c r="A183" s="1" t="s">
        <v>3</v>
      </c>
      <c r="B183" s="2" t="s">
        <v>431</v>
      </c>
      <c r="C183" s="2" t="s">
        <v>486</v>
      </c>
      <c r="D183" s="2" t="str">
        <f>Table3[[#This Row],[View Schema]]&amp;"."&amp;Table3[[#This Row],[View Name]]&amp;"."&amp;Table3[[#This Row],[Column Name]]</f>
        <v>axon.Locations.PostalCode</v>
      </c>
      <c r="E183" s="1" t="s">
        <v>6</v>
      </c>
      <c r="F183" s="1">
        <v>4000</v>
      </c>
      <c r="G183" s="2" t="s">
        <v>487</v>
      </c>
      <c r="H183" s="6">
        <v>80226</v>
      </c>
    </row>
    <row r="184" spans="1:8" x14ac:dyDescent="0.55000000000000004">
      <c r="A184" s="1" t="s">
        <v>3</v>
      </c>
      <c r="B184" s="2" t="s">
        <v>431</v>
      </c>
      <c r="C184" s="2" t="s">
        <v>488</v>
      </c>
      <c r="D184" s="2" t="str">
        <f>Table3[[#This Row],[View Schema]]&amp;"."&amp;Table3[[#This Row],[View Name]]&amp;"."&amp;Table3[[#This Row],[Column Name]]</f>
        <v>axon.Locations.PostDirectional</v>
      </c>
      <c r="E184" s="1" t="s">
        <v>6</v>
      </c>
      <c r="F184" s="1">
        <v>4000</v>
      </c>
      <c r="G184" s="2" t="s">
        <v>489</v>
      </c>
      <c r="H184" s="6" t="s">
        <v>449</v>
      </c>
    </row>
    <row r="185" spans="1:8" x14ac:dyDescent="0.55000000000000004">
      <c r="A185" s="1" t="s">
        <v>3</v>
      </c>
      <c r="B185" s="2" t="s">
        <v>431</v>
      </c>
      <c r="C185" s="2" t="s">
        <v>490</v>
      </c>
      <c r="D185" s="2" t="str">
        <f>Table3[[#This Row],[View Schema]]&amp;"."&amp;Table3[[#This Row],[View Name]]&amp;"."&amp;Table3[[#This Row],[Column Name]]</f>
        <v>axon.Locations.PreDirectional</v>
      </c>
      <c r="E185" s="1" t="s">
        <v>6</v>
      </c>
      <c r="F185" s="1">
        <v>4000</v>
      </c>
      <c r="G185" s="2" t="s">
        <v>491</v>
      </c>
      <c r="H185" s="6" t="s">
        <v>492</v>
      </c>
    </row>
    <row r="186" spans="1:8" x14ac:dyDescent="0.55000000000000004">
      <c r="A186" s="1" t="s">
        <v>3</v>
      </c>
      <c r="B186" s="2" t="s">
        <v>431</v>
      </c>
      <c r="C186" s="2" t="s">
        <v>493</v>
      </c>
      <c r="D186" s="2" t="str">
        <f>Table3[[#This Row],[View Schema]]&amp;"."&amp;Table3[[#This Row],[View Name]]&amp;"."&amp;Table3[[#This Row],[Column Name]]</f>
        <v>axon.Locations.Province</v>
      </c>
      <c r="E186" s="1" t="s">
        <v>6</v>
      </c>
      <c r="F186" s="1">
        <v>4000</v>
      </c>
      <c r="G186" s="2" t="s">
        <v>494</v>
      </c>
      <c r="H186" s="6" t="s">
        <v>409</v>
      </c>
    </row>
    <row r="187" spans="1:8" x14ac:dyDescent="0.55000000000000004">
      <c r="A187" s="1" t="s">
        <v>3</v>
      </c>
      <c r="B187" s="2" t="s">
        <v>431</v>
      </c>
      <c r="C187" s="2" t="s">
        <v>29</v>
      </c>
      <c r="D187" s="2" t="str">
        <f>Table3[[#This Row],[View Schema]]&amp;"."&amp;Table3[[#This Row],[View Name]]&amp;"."&amp;Table3[[#This Row],[Column Name]]</f>
        <v>axon.Locations.ReportId</v>
      </c>
      <c r="E187" s="1" t="s">
        <v>6</v>
      </c>
      <c r="F187" s="1">
        <v>64</v>
      </c>
      <c r="G187" s="2" t="s">
        <v>30</v>
      </c>
      <c r="H187" s="6" t="s">
        <v>495</v>
      </c>
    </row>
    <row r="188" spans="1:8" x14ac:dyDescent="0.55000000000000004">
      <c r="A188" s="1" t="s">
        <v>3</v>
      </c>
      <c r="B188" s="2" t="s">
        <v>431</v>
      </c>
      <c r="C188" s="2" t="s">
        <v>33</v>
      </c>
      <c r="D188" s="2" t="str">
        <f>Table3[[#This Row],[View Schema]]&amp;"."&amp;Table3[[#This Row],[View Name]]&amp;"."&amp;Table3[[#This Row],[Column Name]]</f>
        <v>axon.Locations.ReportNumber</v>
      </c>
      <c r="E188" s="1" t="s">
        <v>6</v>
      </c>
      <c r="F188" s="1">
        <v>64</v>
      </c>
      <c r="G188" s="2" t="s">
        <v>34</v>
      </c>
      <c r="H188" s="6" t="s">
        <v>496</v>
      </c>
    </row>
    <row r="189" spans="1:8" x14ac:dyDescent="0.55000000000000004">
      <c r="A189" s="1" t="s">
        <v>3</v>
      </c>
      <c r="B189" s="2" t="s">
        <v>431</v>
      </c>
      <c r="C189" s="2" t="s">
        <v>497</v>
      </c>
      <c r="D189" s="2" t="str">
        <f>Table3[[#This Row],[View Schema]]&amp;"."&amp;Table3[[#This Row],[View Name]]&amp;"."&amp;Table3[[#This Row],[Column Name]]</f>
        <v>axon.Locations.Street</v>
      </c>
      <c r="E189" s="1" t="s">
        <v>6</v>
      </c>
      <c r="F189" s="1">
        <v>4000</v>
      </c>
      <c r="G189" s="2" t="s">
        <v>498</v>
      </c>
      <c r="H189" s="6" t="s">
        <v>499</v>
      </c>
    </row>
    <row r="190" spans="1:8" x14ac:dyDescent="0.55000000000000004">
      <c r="A190" s="1" t="s">
        <v>3</v>
      </c>
      <c r="B190" s="2" t="s">
        <v>431</v>
      </c>
      <c r="C190" s="2" t="s">
        <v>500</v>
      </c>
      <c r="D190" s="2" t="str">
        <f>Table3[[#This Row],[View Schema]]&amp;"."&amp;Table3[[#This Row],[View Name]]&amp;"."&amp;Table3[[#This Row],[Column Name]]</f>
        <v>axon.Locations.StreetName</v>
      </c>
      <c r="E190" s="1" t="s">
        <v>6</v>
      </c>
      <c r="F190" s="1">
        <v>200</v>
      </c>
      <c r="G190" s="2" t="s">
        <v>501</v>
      </c>
      <c r="H190" s="6">
        <v>0</v>
      </c>
    </row>
    <row r="191" spans="1:8" x14ac:dyDescent="0.55000000000000004">
      <c r="A191" s="1" t="s">
        <v>3</v>
      </c>
      <c r="B191" s="2" t="s">
        <v>431</v>
      </c>
      <c r="C191" s="2" t="s">
        <v>502</v>
      </c>
      <c r="D191" s="2" t="str">
        <f>Table3[[#This Row],[View Schema]]&amp;"."&amp;Table3[[#This Row],[View Name]]&amp;"."&amp;Table3[[#This Row],[Column Name]]</f>
        <v>axon.Locations.StreetNumber</v>
      </c>
      <c r="E191" s="1" t="s">
        <v>6</v>
      </c>
      <c r="F191" s="1">
        <v>200</v>
      </c>
      <c r="G191" s="2" t="s">
        <v>503</v>
      </c>
      <c r="H191" s="6">
        <v>13</v>
      </c>
    </row>
    <row r="192" spans="1:8" x14ac:dyDescent="0.55000000000000004">
      <c r="A192" s="1" t="s">
        <v>3</v>
      </c>
      <c r="B192" s="2" t="s">
        <v>431</v>
      </c>
      <c r="C192" s="2" t="s">
        <v>504</v>
      </c>
      <c r="D192" s="2" t="str">
        <f>Table3[[#This Row],[View Schema]]&amp;"."&amp;Table3[[#This Row],[View Name]]&amp;"."&amp;Table3[[#This Row],[Column Name]]</f>
        <v>axon.Locations.StreetPrefixType</v>
      </c>
      <c r="E192" s="1" t="s">
        <v>6</v>
      </c>
      <c r="F192" s="1">
        <v>4000</v>
      </c>
      <c r="G192" s="2" t="s">
        <v>505</v>
      </c>
      <c r="H192" s="6" t="s">
        <v>506</v>
      </c>
    </row>
    <row r="193" spans="1:8" x14ac:dyDescent="0.55000000000000004">
      <c r="A193" s="1" t="s">
        <v>3</v>
      </c>
      <c r="B193" s="2" t="s">
        <v>431</v>
      </c>
      <c r="C193" s="2" t="s">
        <v>507</v>
      </c>
      <c r="D193" s="2" t="str">
        <f>Table3[[#This Row],[View Schema]]&amp;"."&amp;Table3[[#This Row],[View Name]]&amp;"."&amp;Table3[[#This Row],[Column Name]]</f>
        <v>axon.Locations.StreetType</v>
      </c>
      <c r="E193" s="1" t="s">
        <v>6</v>
      </c>
      <c r="F193" s="1">
        <v>200</v>
      </c>
      <c r="G193" s="2" t="s">
        <v>508</v>
      </c>
      <c r="H193" s="6" t="s">
        <v>509</v>
      </c>
    </row>
    <row r="194" spans="1:8" x14ac:dyDescent="0.55000000000000004">
      <c r="A194" s="1" t="s">
        <v>3</v>
      </c>
      <c r="B194" s="2" t="s">
        <v>431</v>
      </c>
      <c r="C194" s="2" t="s">
        <v>510</v>
      </c>
      <c r="D194" s="2" t="str">
        <f>Table3[[#This Row],[View Schema]]&amp;"."&amp;Table3[[#This Row],[View Name]]&amp;"."&amp;Table3[[#This Row],[Column Name]]</f>
        <v>axon.Locations.Tenth</v>
      </c>
      <c r="E194" s="1" t="s">
        <v>6</v>
      </c>
      <c r="F194" s="1">
        <v>4000</v>
      </c>
      <c r="G194" s="2">
        <v>0</v>
      </c>
      <c r="H194" s="6">
        <v>0</v>
      </c>
    </row>
    <row r="195" spans="1:8" x14ac:dyDescent="0.55000000000000004">
      <c r="A195" s="1" t="s">
        <v>3</v>
      </c>
      <c r="B195" s="2" t="s">
        <v>431</v>
      </c>
      <c r="C195" s="2" t="s">
        <v>511</v>
      </c>
      <c r="D195" s="2" t="str">
        <f>Table3[[#This Row],[View Schema]]&amp;"."&amp;Table3[[#This Row],[View Name]]&amp;"."&amp;Table3[[#This Row],[Column Name]]</f>
        <v>axon.Locations.UnitNumber</v>
      </c>
      <c r="E195" s="1" t="s">
        <v>6</v>
      </c>
      <c r="F195" s="1">
        <v>4000</v>
      </c>
      <c r="G195" s="2" t="s">
        <v>512</v>
      </c>
      <c r="H195" s="6" t="s">
        <v>513</v>
      </c>
    </row>
    <row r="196" spans="1:8" x14ac:dyDescent="0.55000000000000004">
      <c r="A196" s="1" t="s">
        <v>3</v>
      </c>
      <c r="B196" s="2" t="s">
        <v>431</v>
      </c>
      <c r="C196" s="2" t="s">
        <v>514</v>
      </c>
      <c r="D196" s="2" t="str">
        <f>Table3[[#This Row],[View Schema]]&amp;"."&amp;Table3[[#This Row],[View Name]]&amp;"."&amp;Table3[[#This Row],[Column Name]]</f>
        <v>axon.Locations.Validated</v>
      </c>
      <c r="E196" s="1" t="s">
        <v>6</v>
      </c>
      <c r="F196" s="1">
        <v>4000</v>
      </c>
      <c r="G196" s="2">
        <v>0</v>
      </c>
      <c r="H196" s="6" t="b">
        <v>0</v>
      </c>
    </row>
    <row r="197" spans="1:8" x14ac:dyDescent="0.55000000000000004">
      <c r="A197" s="1" t="s">
        <v>3</v>
      </c>
      <c r="B197" s="2" t="s">
        <v>519</v>
      </c>
      <c r="C197" s="2" t="s">
        <v>520</v>
      </c>
      <c r="D197" s="2" t="str">
        <f>Table3[[#This Row],[View Schema]]&amp;"."&amp;Table3[[#This Row],[View Name]]&amp;"."&amp;Table3[[#This Row],[Column Name]]</f>
        <v>axon.OfficerAllegations.ActionTaken</v>
      </c>
      <c r="E197" s="1" t="s">
        <v>6</v>
      </c>
      <c r="F197" s="1">
        <v>256</v>
      </c>
      <c r="G197" s="2" t="s">
        <v>521</v>
      </c>
      <c r="H197" s="6" t="s">
        <v>522</v>
      </c>
    </row>
    <row r="198" spans="1:8" x14ac:dyDescent="0.55000000000000004">
      <c r="A198" s="1" t="s">
        <v>3</v>
      </c>
      <c r="B198" s="2" t="s">
        <v>519</v>
      </c>
      <c r="C198" s="2" t="s">
        <v>523</v>
      </c>
      <c r="D198" s="2" t="str">
        <f>Table3[[#This Row],[View Schema]]&amp;"."&amp;Table3[[#This Row],[View Name]]&amp;"."&amp;Table3[[#This Row],[Column Name]]</f>
        <v>axon.OfficerAllegations.Allegation</v>
      </c>
      <c r="E198" s="1" t="s">
        <v>6</v>
      </c>
      <c r="F198" s="1">
        <v>256</v>
      </c>
      <c r="G198" s="2" t="s">
        <v>524</v>
      </c>
      <c r="H198" s="6" t="s">
        <v>525</v>
      </c>
    </row>
    <row r="199" spans="1:8" x14ac:dyDescent="0.55000000000000004">
      <c r="A199" s="1" t="s">
        <v>3</v>
      </c>
      <c r="B199" s="2" t="s">
        <v>519</v>
      </c>
      <c r="C199" s="2" t="s">
        <v>526</v>
      </c>
      <c r="D199" s="2" t="str">
        <f>Table3[[#This Row],[View Schema]]&amp;"."&amp;Table3[[#This Row],[View Name]]&amp;"."&amp;Table3[[#This Row],[Column Name]]</f>
        <v>axon.OfficerAllegations.AllegationNotes</v>
      </c>
      <c r="E199" s="1" t="s">
        <v>6</v>
      </c>
      <c r="F199" s="1">
        <v>256</v>
      </c>
      <c r="G199" s="2" t="s">
        <v>527</v>
      </c>
      <c r="H199" s="6" t="s">
        <v>528</v>
      </c>
    </row>
    <row r="200" spans="1:8" x14ac:dyDescent="0.55000000000000004">
      <c r="A200" s="1" t="s">
        <v>3</v>
      </c>
      <c r="B200" s="2" t="s">
        <v>519</v>
      </c>
      <c r="C200" s="2" t="s">
        <v>529</v>
      </c>
      <c r="D200" s="2" t="str">
        <f>Table3[[#This Row],[View Schema]]&amp;"."&amp;Table3[[#This Row],[View Name]]&amp;"."&amp;Table3[[#This Row],[Column Name]]</f>
        <v>axon.OfficerAllegations.CodeOrPolicy</v>
      </c>
      <c r="E200" s="1" t="s">
        <v>6</v>
      </c>
      <c r="F200" s="1">
        <v>770</v>
      </c>
      <c r="G200" s="2" t="s">
        <v>530</v>
      </c>
      <c r="H200" s="6" t="s">
        <v>528</v>
      </c>
    </row>
    <row r="201" spans="1:8" x14ac:dyDescent="0.55000000000000004">
      <c r="A201" s="1" t="s">
        <v>3</v>
      </c>
      <c r="B201" s="2" t="s">
        <v>519</v>
      </c>
      <c r="C201" s="2" t="s">
        <v>531</v>
      </c>
      <c r="D201" s="2" t="str">
        <f>Table3[[#This Row],[View Schema]]&amp;"."&amp;Table3[[#This Row],[View Name]]&amp;"."&amp;Table3[[#This Row],[Column Name]]</f>
        <v>axon.OfficerAllegations.DetailsOfActionTaken</v>
      </c>
      <c r="E201" s="1" t="s">
        <v>6</v>
      </c>
      <c r="F201" s="1">
        <v>256</v>
      </c>
      <c r="G201" s="2" t="s">
        <v>532</v>
      </c>
      <c r="H201" s="6">
        <v>0</v>
      </c>
    </row>
    <row r="202" spans="1:8" x14ac:dyDescent="0.55000000000000004">
      <c r="A202" s="1" t="s">
        <v>3</v>
      </c>
      <c r="B202" s="2" t="s">
        <v>519</v>
      </c>
      <c r="C202" s="2" t="s">
        <v>533</v>
      </c>
      <c r="D202" s="2" t="str">
        <f>Table3[[#This Row],[View Schema]]&amp;"."&amp;Table3[[#This Row],[View Name]]&amp;"."&amp;Table3[[#This Row],[Column Name]]</f>
        <v>axon.OfficerAllegations.IsTheOfficerMakingTheReportAnonymous</v>
      </c>
      <c r="E202" s="1" t="s">
        <v>6</v>
      </c>
      <c r="F202" s="1">
        <v>8</v>
      </c>
      <c r="G202" s="2" t="s">
        <v>534</v>
      </c>
      <c r="H202" s="6">
        <v>0</v>
      </c>
    </row>
    <row r="203" spans="1:8" x14ac:dyDescent="0.55000000000000004">
      <c r="A203" s="1" t="s">
        <v>3</v>
      </c>
      <c r="B203" s="2" t="s">
        <v>519</v>
      </c>
      <c r="C203" s="2" t="s">
        <v>535</v>
      </c>
      <c r="D203" s="2" t="str">
        <f>Table3[[#This Row],[View Schema]]&amp;"."&amp;Table3[[#This Row],[View Name]]&amp;"."&amp;Table3[[#This Row],[Column Name]]</f>
        <v>axon.OfficerAllegations.OfficerExternalId</v>
      </c>
      <c r="E203" s="1" t="s">
        <v>6</v>
      </c>
      <c r="F203" s="1">
        <v>256</v>
      </c>
      <c r="G203" s="2" t="s">
        <v>536</v>
      </c>
      <c r="H203" s="6" t="s">
        <v>260</v>
      </c>
    </row>
    <row r="204" spans="1:8" x14ac:dyDescent="0.55000000000000004">
      <c r="A204" s="1" t="s">
        <v>3</v>
      </c>
      <c r="B204" s="2" t="s">
        <v>519</v>
      </c>
      <c r="C204" s="2" t="s">
        <v>537</v>
      </c>
      <c r="D204" s="2" t="str">
        <f>Table3[[#This Row],[View Schema]]&amp;"."&amp;Table3[[#This Row],[View Name]]&amp;"."&amp;Table3[[#This Row],[Column Name]]</f>
        <v>axon.OfficerAllegations.OtherActionTaken</v>
      </c>
      <c r="E204" s="1" t="s">
        <v>6</v>
      </c>
      <c r="F204" s="1">
        <v>256</v>
      </c>
      <c r="G204" s="2">
        <v>0</v>
      </c>
      <c r="H204" s="6" t="s">
        <v>538</v>
      </c>
    </row>
    <row r="205" spans="1:8" x14ac:dyDescent="0.55000000000000004">
      <c r="A205" s="1" t="s">
        <v>3</v>
      </c>
      <c r="B205" s="2" t="s">
        <v>519</v>
      </c>
      <c r="C205" s="2" t="s">
        <v>539</v>
      </c>
      <c r="D205" s="2" t="str">
        <f>Table3[[#This Row],[View Schema]]&amp;"."&amp;Table3[[#This Row],[View Name]]&amp;"."&amp;Table3[[#This Row],[Column Name]]</f>
        <v>axon.OfficerAllegations.OtherAllegation</v>
      </c>
      <c r="E205" s="1" t="s">
        <v>6</v>
      </c>
      <c r="F205" s="1">
        <v>256</v>
      </c>
      <c r="G205" s="2" t="s">
        <v>540</v>
      </c>
      <c r="H205" s="6" t="s">
        <v>541</v>
      </c>
    </row>
    <row r="206" spans="1:8" x14ac:dyDescent="0.55000000000000004">
      <c r="A206" s="1" t="s">
        <v>3</v>
      </c>
      <c r="B206" s="2" t="s">
        <v>519</v>
      </c>
      <c r="C206" s="2" t="s">
        <v>542</v>
      </c>
      <c r="D206" s="2" t="str">
        <f>Table3[[#This Row],[View Schema]]&amp;"."&amp;Table3[[#This Row],[View Name]]&amp;"."&amp;Table3[[#This Row],[Column Name]]</f>
        <v>axon.OfficerAllegations.OtherResolution</v>
      </c>
      <c r="E206" s="1" t="s">
        <v>6</v>
      </c>
      <c r="F206" s="1">
        <v>256</v>
      </c>
      <c r="G206" s="2">
        <v>0</v>
      </c>
      <c r="H206" s="6" t="s">
        <v>543</v>
      </c>
    </row>
    <row r="207" spans="1:8" x14ac:dyDescent="0.55000000000000004">
      <c r="A207" s="1" t="s">
        <v>3</v>
      </c>
      <c r="B207" s="2" t="s">
        <v>519</v>
      </c>
      <c r="C207" s="2" t="s">
        <v>29</v>
      </c>
      <c r="D207" s="2" t="str">
        <f>Table3[[#This Row],[View Schema]]&amp;"."&amp;Table3[[#This Row],[View Name]]&amp;"."&amp;Table3[[#This Row],[Column Name]]</f>
        <v>axon.OfficerAllegations.ReportId</v>
      </c>
      <c r="E207" s="1" t="s">
        <v>6</v>
      </c>
      <c r="F207" s="1">
        <v>64</v>
      </c>
      <c r="G207" s="2" t="s">
        <v>544</v>
      </c>
      <c r="H207" s="6" t="s">
        <v>545</v>
      </c>
    </row>
    <row r="208" spans="1:8" x14ac:dyDescent="0.55000000000000004">
      <c r="A208" s="1" t="s">
        <v>3</v>
      </c>
      <c r="B208" s="2" t="s">
        <v>519</v>
      </c>
      <c r="C208" s="2" t="s">
        <v>33</v>
      </c>
      <c r="D208" s="2" t="str">
        <f>Table3[[#This Row],[View Schema]]&amp;"."&amp;Table3[[#This Row],[View Name]]&amp;"."&amp;Table3[[#This Row],[Column Name]]</f>
        <v>axon.OfficerAllegations.ReportNumber</v>
      </c>
      <c r="E208" s="1" t="s">
        <v>6</v>
      </c>
      <c r="F208" s="1">
        <v>64</v>
      </c>
      <c r="G208" s="2" t="s">
        <v>342</v>
      </c>
      <c r="H208" s="6" t="s">
        <v>546</v>
      </c>
    </row>
    <row r="209" spans="1:8" x14ac:dyDescent="0.55000000000000004">
      <c r="A209" s="1" t="s">
        <v>3</v>
      </c>
      <c r="B209" s="2" t="s">
        <v>519</v>
      </c>
      <c r="C209" s="2" t="s">
        <v>547</v>
      </c>
      <c r="D209" s="2" t="str">
        <f>Table3[[#This Row],[View Schema]]&amp;"."&amp;Table3[[#This Row],[View Name]]&amp;"."&amp;Table3[[#This Row],[Column Name]]</f>
        <v>axon.OfficerAllegations.ReportType</v>
      </c>
      <c r="E209" s="1" t="s">
        <v>6</v>
      </c>
      <c r="F209" s="1">
        <v>64</v>
      </c>
      <c r="G209" s="2" t="s">
        <v>548</v>
      </c>
      <c r="H209" s="6" t="s">
        <v>549</v>
      </c>
    </row>
    <row r="210" spans="1:8" x14ac:dyDescent="0.55000000000000004">
      <c r="A210" s="1" t="s">
        <v>3</v>
      </c>
      <c r="B210" s="2" t="s">
        <v>519</v>
      </c>
      <c r="C210" s="2" t="s">
        <v>550</v>
      </c>
      <c r="D210" s="2" t="str">
        <f>Table3[[#This Row],[View Schema]]&amp;"."&amp;Table3[[#This Row],[View Name]]&amp;"."&amp;Table3[[#This Row],[Column Name]]</f>
        <v>axon.OfficerAllegations.Resolution</v>
      </c>
      <c r="E210" s="1" t="s">
        <v>6</v>
      </c>
      <c r="F210" s="1">
        <v>256</v>
      </c>
      <c r="G210" s="2" t="s">
        <v>551</v>
      </c>
      <c r="H210" s="6" t="s">
        <v>552</v>
      </c>
    </row>
    <row r="211" spans="1:8" x14ac:dyDescent="0.55000000000000004">
      <c r="A211" s="1" t="s">
        <v>3</v>
      </c>
      <c r="B211" s="2" t="s">
        <v>553</v>
      </c>
      <c r="C211" s="2" t="s">
        <v>15</v>
      </c>
      <c r="D211" s="2" t="str">
        <f>Table3[[#This Row],[View Schema]]&amp;"."&amp;Table3[[#This Row],[View Name]]&amp;"."&amp;Table3[[#This Row],[Column Name]]</f>
        <v>axon.OfficerInvolvements.ExternalId</v>
      </c>
      <c r="E211" s="1" t="s">
        <v>6</v>
      </c>
      <c r="F211" s="1">
        <v>64</v>
      </c>
      <c r="G211" s="2" t="s">
        <v>554</v>
      </c>
      <c r="H211" s="6" t="s">
        <v>555</v>
      </c>
    </row>
    <row r="212" spans="1:8" x14ac:dyDescent="0.55000000000000004">
      <c r="A212" s="1" t="s">
        <v>3</v>
      </c>
      <c r="B212" s="2" t="s">
        <v>553</v>
      </c>
      <c r="C212" s="2" t="s">
        <v>557</v>
      </c>
      <c r="D212" s="2" t="str">
        <f>Table3[[#This Row],[View Schema]]&amp;"."&amp;Table3[[#This Row],[View Name]]&amp;"."&amp;Table3[[#This Row],[Column Name]]</f>
        <v>axon.OfficerInvolvements.Identifiable</v>
      </c>
      <c r="E212" s="1" t="s">
        <v>6</v>
      </c>
      <c r="F212" s="1">
        <v>4000</v>
      </c>
      <c r="G212" s="2" t="s">
        <v>558</v>
      </c>
      <c r="H212" s="6" t="s">
        <v>559</v>
      </c>
    </row>
    <row r="213" spans="1:8" x14ac:dyDescent="0.55000000000000004">
      <c r="A213" s="1" t="s">
        <v>3</v>
      </c>
      <c r="B213" s="2" t="s">
        <v>553</v>
      </c>
      <c r="C213" s="2" t="s">
        <v>560</v>
      </c>
      <c r="D213" s="2" t="str">
        <f>Table3[[#This Row],[View Schema]]&amp;"."&amp;Table3[[#This Row],[View Name]]&amp;"."&amp;Table3[[#This Row],[Column Name]]</f>
        <v>axon.OfficerInvolvements.Injured</v>
      </c>
      <c r="E213" s="1" t="s">
        <v>6</v>
      </c>
      <c r="F213" s="1">
        <v>4000</v>
      </c>
      <c r="G213" s="2" t="s">
        <v>561</v>
      </c>
      <c r="H213" s="6" t="s">
        <v>559</v>
      </c>
    </row>
    <row r="214" spans="1:8" x14ac:dyDescent="0.55000000000000004">
      <c r="A214" s="1" t="s">
        <v>3</v>
      </c>
      <c r="B214" s="2" t="s">
        <v>553</v>
      </c>
      <c r="C214" s="2" t="s">
        <v>563</v>
      </c>
      <c r="D214" s="2" t="str">
        <f>Table3[[#This Row],[View Schema]]&amp;"."&amp;Table3[[#This Row],[View Name]]&amp;"."&amp;Table3[[#This Row],[Column Name]]</f>
        <v>axon.OfficerInvolvements.InUniform</v>
      </c>
      <c r="E214" s="1" t="s">
        <v>6</v>
      </c>
      <c r="F214" s="1">
        <v>4000</v>
      </c>
      <c r="G214" s="2" t="s">
        <v>564</v>
      </c>
      <c r="H214" s="6" t="b">
        <v>1</v>
      </c>
    </row>
    <row r="215" spans="1:8" x14ac:dyDescent="0.55000000000000004">
      <c r="A215" s="1" t="s">
        <v>3</v>
      </c>
      <c r="B215" s="2" t="s">
        <v>553</v>
      </c>
      <c r="C215" s="2" t="s">
        <v>565</v>
      </c>
      <c r="D215" s="2" t="str">
        <f>Table3[[#This Row],[View Schema]]&amp;"."&amp;Table3[[#This Row],[View Name]]&amp;"."&amp;Table3[[#This Row],[Column Name]]</f>
        <v>axon.OfficerInvolvements.OfficerInvolvementId</v>
      </c>
      <c r="E215" s="1" t="s">
        <v>62</v>
      </c>
      <c r="F215" s="1"/>
      <c r="G215" s="2" t="s">
        <v>566</v>
      </c>
      <c r="H215" s="6">
        <v>136</v>
      </c>
    </row>
    <row r="216" spans="1:8" x14ac:dyDescent="0.55000000000000004">
      <c r="A216" s="1" t="s">
        <v>3</v>
      </c>
      <c r="B216" s="2" t="s">
        <v>553</v>
      </c>
      <c r="C216" s="2" t="s">
        <v>567</v>
      </c>
      <c r="D216" s="2" t="str">
        <f>Table3[[#This Row],[View Schema]]&amp;"."&amp;Table3[[#This Row],[View Name]]&amp;"."&amp;Table3[[#This Row],[Column Name]]</f>
        <v>axon.OfficerInvolvements.OnDuty</v>
      </c>
      <c r="E216" s="1" t="s">
        <v>6</v>
      </c>
      <c r="F216" s="1">
        <v>4000</v>
      </c>
      <c r="G216" s="2" t="s">
        <v>568</v>
      </c>
      <c r="H216" s="6" t="s">
        <v>559</v>
      </c>
    </row>
    <row r="217" spans="1:8" x14ac:dyDescent="0.55000000000000004">
      <c r="A217" s="1" t="s">
        <v>3</v>
      </c>
      <c r="B217" s="2" t="s">
        <v>553</v>
      </c>
      <c r="C217" s="2" t="s">
        <v>29</v>
      </c>
      <c r="D217" s="2" t="str">
        <f>Table3[[#This Row],[View Schema]]&amp;"."&amp;Table3[[#This Row],[View Name]]&amp;"."&amp;Table3[[#This Row],[Column Name]]</f>
        <v>axon.OfficerInvolvements.ReportId</v>
      </c>
      <c r="E217" s="1" t="s">
        <v>6</v>
      </c>
      <c r="F217" s="1">
        <v>64</v>
      </c>
      <c r="G217" s="2" t="s">
        <v>544</v>
      </c>
      <c r="H217" s="6" t="s">
        <v>569</v>
      </c>
    </row>
    <row r="218" spans="1:8" x14ac:dyDescent="0.55000000000000004">
      <c r="A218" s="1" t="s">
        <v>3</v>
      </c>
      <c r="B218" s="2" t="s">
        <v>553</v>
      </c>
      <c r="C218" s="2" t="s">
        <v>33</v>
      </c>
      <c r="D218" s="2" t="str">
        <f>Table3[[#This Row],[View Schema]]&amp;"."&amp;Table3[[#This Row],[View Name]]&amp;"."&amp;Table3[[#This Row],[Column Name]]</f>
        <v>axon.OfficerInvolvements.ReportNumber</v>
      </c>
      <c r="E218" s="1" t="s">
        <v>6</v>
      </c>
      <c r="F218" s="1">
        <v>64</v>
      </c>
      <c r="G218" s="2" t="s">
        <v>342</v>
      </c>
      <c r="H218" s="6" t="s">
        <v>570</v>
      </c>
    </row>
    <row r="219" spans="1:8" x14ac:dyDescent="0.55000000000000004">
      <c r="A219" s="1" t="s">
        <v>3</v>
      </c>
      <c r="B219" s="2" t="s">
        <v>553</v>
      </c>
      <c r="C219" s="2" t="s">
        <v>571</v>
      </c>
      <c r="D219" s="2" t="str">
        <f>Table3[[#This Row],[View Schema]]&amp;"."&amp;Table3[[#This Row],[View Name]]&amp;"."&amp;Table3[[#This Row],[Column Name]]</f>
        <v>axon.OfficerInvolvements.Role</v>
      </c>
      <c r="E219" s="1" t="s">
        <v>6</v>
      </c>
      <c r="F219" s="1">
        <v>4000</v>
      </c>
      <c r="G219" s="2" t="s">
        <v>572</v>
      </c>
      <c r="H219" s="6" t="s">
        <v>573</v>
      </c>
    </row>
    <row r="220" spans="1:8" x14ac:dyDescent="0.55000000000000004">
      <c r="A220" s="1" t="s">
        <v>3</v>
      </c>
      <c r="B220" s="2" t="s">
        <v>553</v>
      </c>
      <c r="C220" s="2" t="s">
        <v>574</v>
      </c>
      <c r="D220" s="2" t="str">
        <f>Table3[[#This Row],[View Schema]]&amp;"."&amp;Table3[[#This Row],[View Name]]&amp;"."&amp;Table3[[#This Row],[Column Name]]</f>
        <v>axon.OfficerInvolvements.Unit</v>
      </c>
      <c r="E220" s="1" t="s">
        <v>6</v>
      </c>
      <c r="F220" s="1">
        <v>4000</v>
      </c>
      <c r="G220" s="2" t="s">
        <v>575</v>
      </c>
      <c r="H220" s="6">
        <v>0</v>
      </c>
    </row>
    <row r="221" spans="1:8" x14ac:dyDescent="0.55000000000000004">
      <c r="A221" s="1" t="s">
        <v>3</v>
      </c>
      <c r="B221" s="2" t="s">
        <v>553</v>
      </c>
      <c r="C221" s="2" t="s">
        <v>576</v>
      </c>
      <c r="D221" s="2" t="str">
        <f>Table3[[#This Row],[View Schema]]&amp;"."&amp;Table3[[#This Row],[View Name]]&amp;"."&amp;Table3[[#This Row],[Column Name]]</f>
        <v>axon.OfficerInvolvements.YearsOfService</v>
      </c>
      <c r="E221" s="1" t="s">
        <v>6</v>
      </c>
      <c r="F221" s="1">
        <v>4000</v>
      </c>
      <c r="G221" s="2" t="s">
        <v>577</v>
      </c>
      <c r="H221" s="6">
        <v>10</v>
      </c>
    </row>
    <row r="222" spans="1:8" x14ac:dyDescent="0.55000000000000004">
      <c r="A222" s="1" t="s">
        <v>3</v>
      </c>
      <c r="B222" s="2" t="s">
        <v>580</v>
      </c>
      <c r="C222" s="2" t="s">
        <v>581</v>
      </c>
      <c r="D222" s="2" t="str">
        <f>Table3[[#This Row],[View Schema]]&amp;"."&amp;Table3[[#This Row],[View Name]]&amp;"."&amp;Table3[[#This Row],[Column Name]]</f>
        <v>axon.Officers.AgeMax</v>
      </c>
      <c r="E222" s="1" t="s">
        <v>6</v>
      </c>
      <c r="F222" s="1">
        <v>128</v>
      </c>
      <c r="G222" s="2" t="s">
        <v>582</v>
      </c>
      <c r="H222" s="6">
        <v>0</v>
      </c>
    </row>
    <row r="223" spans="1:8" x14ac:dyDescent="0.55000000000000004">
      <c r="A223" s="1" t="s">
        <v>3</v>
      </c>
      <c r="B223" s="2" t="s">
        <v>580</v>
      </c>
      <c r="C223" s="2" t="s">
        <v>583</v>
      </c>
      <c r="D223" s="2" t="str">
        <f>Table3[[#This Row],[View Schema]]&amp;"."&amp;Table3[[#This Row],[View Name]]&amp;"."&amp;Table3[[#This Row],[Column Name]]</f>
        <v>axon.Officers.AgeMin</v>
      </c>
      <c r="E223" s="1" t="s">
        <v>584</v>
      </c>
      <c r="F223" s="1"/>
      <c r="G223" s="2" t="s">
        <v>585</v>
      </c>
      <c r="H223" s="6">
        <v>29</v>
      </c>
    </row>
    <row r="224" spans="1:8" x14ac:dyDescent="0.55000000000000004">
      <c r="A224" s="1" t="s">
        <v>3</v>
      </c>
      <c r="B224" s="2" t="s">
        <v>580</v>
      </c>
      <c r="C224" s="2" t="s">
        <v>586</v>
      </c>
      <c r="D224" s="2" t="str">
        <f>Table3[[#This Row],[View Schema]]&amp;"."&amp;Table3[[#This Row],[View Name]]&amp;"."&amp;Table3[[#This Row],[Column Name]]</f>
        <v>axon.Officers.BadgeNumber</v>
      </c>
      <c r="E224" s="1" t="s">
        <v>6</v>
      </c>
      <c r="F224" s="1">
        <v>200</v>
      </c>
      <c r="G224" s="2" t="s">
        <v>587</v>
      </c>
      <c r="H224" s="6">
        <v>2037</v>
      </c>
    </row>
    <row r="225" spans="1:8" x14ac:dyDescent="0.55000000000000004">
      <c r="A225" s="1" t="s">
        <v>3</v>
      </c>
      <c r="B225" s="2" t="s">
        <v>580</v>
      </c>
      <c r="C225" s="2" t="s">
        <v>588</v>
      </c>
      <c r="D225" s="2" t="str">
        <f>Table3[[#This Row],[View Schema]]&amp;"."&amp;Table3[[#This Row],[View Name]]&amp;"."&amp;Table3[[#This Row],[Column Name]]</f>
        <v>axon.Officers.DateOfBirth</v>
      </c>
      <c r="E225" s="1" t="s">
        <v>6</v>
      </c>
      <c r="F225" s="1">
        <v>128</v>
      </c>
      <c r="G225" s="2" t="s">
        <v>589</v>
      </c>
      <c r="H225" s="6">
        <v>0</v>
      </c>
    </row>
    <row r="226" spans="1:8" x14ac:dyDescent="0.55000000000000004">
      <c r="A226" s="1" t="s">
        <v>3</v>
      </c>
      <c r="B226" s="2" t="s">
        <v>580</v>
      </c>
      <c r="C226" s="2" t="s">
        <v>76</v>
      </c>
      <c r="D226" s="2" t="str">
        <f>Table3[[#This Row],[View Schema]]&amp;"."&amp;Table3[[#This Row],[View Name]]&amp;"."&amp;Table3[[#This Row],[Column Name]]</f>
        <v>axon.Officers.Email</v>
      </c>
      <c r="E226" s="1" t="s">
        <v>6</v>
      </c>
      <c r="F226" s="1">
        <v>4000</v>
      </c>
      <c r="G226" s="2" t="s">
        <v>590</v>
      </c>
      <c r="H226" s="6" t="s">
        <v>591</v>
      </c>
    </row>
    <row r="227" spans="1:8" x14ac:dyDescent="0.55000000000000004">
      <c r="A227" s="1" t="s">
        <v>3</v>
      </c>
      <c r="B227" s="2" t="s">
        <v>580</v>
      </c>
      <c r="C227" s="2" t="s">
        <v>592</v>
      </c>
      <c r="D227" s="2" t="str">
        <f>Table3[[#This Row],[View Schema]]&amp;"."&amp;Table3[[#This Row],[View Name]]&amp;"."&amp;Table3[[#This Row],[Column Name]]</f>
        <v>axon.Officers.EmploymentType</v>
      </c>
      <c r="E227" s="1" t="s">
        <v>6</v>
      </c>
      <c r="F227" s="1">
        <v>128</v>
      </c>
      <c r="G227" s="2" t="s">
        <v>593</v>
      </c>
      <c r="H227" s="6">
        <v>0</v>
      </c>
    </row>
    <row r="228" spans="1:8" x14ac:dyDescent="0.55000000000000004">
      <c r="A228" s="1" t="s">
        <v>3</v>
      </c>
      <c r="B228" s="2" t="s">
        <v>580</v>
      </c>
      <c r="C228" s="2" t="s">
        <v>594</v>
      </c>
      <c r="D228" s="2" t="str">
        <f>Table3[[#This Row],[View Schema]]&amp;"."&amp;Table3[[#This Row],[View Name]]&amp;"."&amp;Table3[[#This Row],[Column Name]]</f>
        <v>axon.Officers.Ethnicity</v>
      </c>
      <c r="E228" s="1" t="s">
        <v>6</v>
      </c>
      <c r="F228" s="1">
        <v>4000</v>
      </c>
      <c r="G228" s="2" t="s">
        <v>595</v>
      </c>
      <c r="H228" s="6">
        <v>0</v>
      </c>
    </row>
    <row r="229" spans="1:8" x14ac:dyDescent="0.55000000000000004">
      <c r="A229" s="1" t="s">
        <v>3</v>
      </c>
      <c r="B229" s="2" t="s">
        <v>580</v>
      </c>
      <c r="C229" s="2" t="s">
        <v>15</v>
      </c>
      <c r="D229" s="2" t="str">
        <f>Table3[[#This Row],[View Schema]]&amp;"."&amp;Table3[[#This Row],[View Name]]&amp;"."&amp;Table3[[#This Row],[Column Name]]</f>
        <v>axon.Officers.ExternalId</v>
      </c>
      <c r="E229" s="1" t="s">
        <v>6</v>
      </c>
      <c r="F229" s="1">
        <v>64</v>
      </c>
      <c r="G229" s="2" t="s">
        <v>162</v>
      </c>
      <c r="H229" s="6" t="s">
        <v>596</v>
      </c>
    </row>
    <row r="230" spans="1:8" x14ac:dyDescent="0.55000000000000004">
      <c r="A230" s="1" t="s">
        <v>3</v>
      </c>
      <c r="B230" s="2" t="s">
        <v>580</v>
      </c>
      <c r="C230" s="2" t="s">
        <v>83</v>
      </c>
      <c r="D230" s="2" t="str">
        <f>Table3[[#This Row],[View Schema]]&amp;"."&amp;Table3[[#This Row],[View Name]]&amp;"."&amp;Table3[[#This Row],[Column Name]]</f>
        <v>axon.Officers.FirstName</v>
      </c>
      <c r="E230" s="1" t="s">
        <v>6</v>
      </c>
      <c r="F230" s="1">
        <v>200</v>
      </c>
      <c r="G230" s="2" t="s">
        <v>597</v>
      </c>
      <c r="H230" s="6" t="s">
        <v>109</v>
      </c>
    </row>
    <row r="231" spans="1:8" x14ac:dyDescent="0.55000000000000004">
      <c r="A231" s="1" t="s">
        <v>3</v>
      </c>
      <c r="B231" s="2" t="s">
        <v>580</v>
      </c>
      <c r="C231" s="2" t="s">
        <v>598</v>
      </c>
      <c r="D231" s="2" t="str">
        <f>Table3[[#This Row],[View Schema]]&amp;"."&amp;Table3[[#This Row],[View Name]]&amp;"."&amp;Table3[[#This Row],[Column Name]]</f>
        <v>axon.Officers.GeographicalAssignment</v>
      </c>
      <c r="E231" s="1" t="s">
        <v>6</v>
      </c>
      <c r="F231" s="1">
        <v>128</v>
      </c>
      <c r="G231" s="2" t="s">
        <v>599</v>
      </c>
      <c r="H231" s="6">
        <v>0</v>
      </c>
    </row>
    <row r="232" spans="1:8" x14ac:dyDescent="0.55000000000000004">
      <c r="A232" s="1" t="s">
        <v>3</v>
      </c>
      <c r="B232" s="2" t="s">
        <v>580</v>
      </c>
      <c r="C232" s="2" t="s">
        <v>600</v>
      </c>
      <c r="D232" s="2" t="str">
        <f>Table3[[#This Row],[View Schema]]&amp;"."&amp;Table3[[#This Row],[View Name]]&amp;"."&amp;Table3[[#This Row],[Column Name]]</f>
        <v>axon.Officers.Height</v>
      </c>
      <c r="E232" s="1" t="s">
        <v>584</v>
      </c>
      <c r="F232" s="1"/>
      <c r="G232" s="2" t="s">
        <v>601</v>
      </c>
      <c r="H232" s="6">
        <v>0</v>
      </c>
    </row>
    <row r="233" spans="1:8" x14ac:dyDescent="0.55000000000000004">
      <c r="A233" s="1" t="s">
        <v>3</v>
      </c>
      <c r="B233" s="2" t="s">
        <v>580</v>
      </c>
      <c r="C233" s="2" t="s">
        <v>602</v>
      </c>
      <c r="D233" s="2" t="str">
        <f>Table3[[#This Row],[View Schema]]&amp;"."&amp;Table3[[#This Row],[View Name]]&amp;"."&amp;Table3[[#This Row],[Column Name]]</f>
        <v>axon.Officers.HeightInMax</v>
      </c>
      <c r="E233" s="1" t="s">
        <v>6</v>
      </c>
      <c r="F233" s="1">
        <v>128</v>
      </c>
      <c r="G233" s="2" t="s">
        <v>603</v>
      </c>
      <c r="H233" s="6">
        <v>0</v>
      </c>
    </row>
    <row r="234" spans="1:8" x14ac:dyDescent="0.55000000000000004">
      <c r="A234" s="1" t="s">
        <v>3</v>
      </c>
      <c r="B234" s="2" t="s">
        <v>580</v>
      </c>
      <c r="C234" s="2" t="s">
        <v>604</v>
      </c>
      <c r="D234" s="2" t="str">
        <f>Table3[[#This Row],[View Schema]]&amp;"."&amp;Table3[[#This Row],[View Name]]&amp;"."&amp;Table3[[#This Row],[Column Name]]</f>
        <v>axon.Officers.HeightInMin</v>
      </c>
      <c r="E234" s="1" t="s">
        <v>6</v>
      </c>
      <c r="F234" s="1">
        <v>128</v>
      </c>
      <c r="G234" s="2" t="s">
        <v>605</v>
      </c>
      <c r="H234" s="6">
        <v>0</v>
      </c>
    </row>
    <row r="235" spans="1:8" x14ac:dyDescent="0.55000000000000004">
      <c r="A235" s="1" t="s">
        <v>3</v>
      </c>
      <c r="B235" s="2" t="s">
        <v>580</v>
      </c>
      <c r="C235" s="2" t="s">
        <v>86</v>
      </c>
      <c r="D235" s="2" t="str">
        <f>Table3[[#This Row],[View Schema]]&amp;"."&amp;Table3[[#This Row],[View Name]]&amp;"."&amp;Table3[[#This Row],[Column Name]]</f>
        <v>axon.Officers.LastName</v>
      </c>
      <c r="E235" s="1" t="s">
        <v>6</v>
      </c>
      <c r="F235" s="1">
        <v>200</v>
      </c>
      <c r="G235" s="2" t="s">
        <v>606</v>
      </c>
      <c r="H235" s="6" t="s">
        <v>88</v>
      </c>
    </row>
    <row r="236" spans="1:8" x14ac:dyDescent="0.55000000000000004">
      <c r="A236" s="1" t="s">
        <v>3</v>
      </c>
      <c r="B236" s="2" t="s">
        <v>580</v>
      </c>
      <c r="C236" s="2" t="s">
        <v>89</v>
      </c>
      <c r="D236" s="2" t="str">
        <f>Table3[[#This Row],[View Schema]]&amp;"."&amp;Table3[[#This Row],[View Name]]&amp;"."&amp;Table3[[#This Row],[Column Name]]</f>
        <v>axon.Officers.MiddleName</v>
      </c>
      <c r="E236" s="1" t="s">
        <v>6</v>
      </c>
      <c r="F236" s="1">
        <v>4000</v>
      </c>
      <c r="G236" s="2" t="s">
        <v>607</v>
      </c>
      <c r="H236" s="6" t="s">
        <v>112</v>
      </c>
    </row>
    <row r="237" spans="1:8" x14ac:dyDescent="0.55000000000000004">
      <c r="A237" s="1" t="s">
        <v>3</v>
      </c>
      <c r="B237" s="2" t="s">
        <v>580</v>
      </c>
      <c r="C237" s="2" t="s">
        <v>608</v>
      </c>
      <c r="D237" s="2" t="str">
        <f>Table3[[#This Row],[View Schema]]&amp;"."&amp;Table3[[#This Row],[View Name]]&amp;"."&amp;Table3[[#This Row],[Column Name]]</f>
        <v>axon.Officers.OfficerId</v>
      </c>
      <c r="E237" s="1" t="s">
        <v>62</v>
      </c>
      <c r="F237" s="1"/>
      <c r="G237" s="2" t="s">
        <v>609</v>
      </c>
      <c r="H237" s="6">
        <v>1</v>
      </c>
    </row>
    <row r="238" spans="1:8" x14ac:dyDescent="0.55000000000000004">
      <c r="A238" s="1" t="s">
        <v>3</v>
      </c>
      <c r="B238" s="2" t="s">
        <v>580</v>
      </c>
      <c r="C238" s="2" t="s">
        <v>610</v>
      </c>
      <c r="D238" s="2" t="str">
        <f>Table3[[#This Row],[View Schema]]&amp;"."&amp;Table3[[#This Row],[View Name]]&amp;"."&amp;Table3[[#This Row],[Column Name]]</f>
        <v>axon.Officers.ProfileExternalId</v>
      </c>
      <c r="E238" s="1" t="s">
        <v>6</v>
      </c>
      <c r="F238" s="1">
        <v>4000</v>
      </c>
      <c r="G238" s="2" t="s">
        <v>611</v>
      </c>
      <c r="H238" s="6">
        <v>0</v>
      </c>
    </row>
    <row r="239" spans="1:8" x14ac:dyDescent="0.55000000000000004">
      <c r="A239" s="1" t="s">
        <v>3</v>
      </c>
      <c r="B239" s="2" t="s">
        <v>580</v>
      </c>
      <c r="C239" s="2" t="s">
        <v>612</v>
      </c>
      <c r="D239" s="2" t="str">
        <f>Table3[[#This Row],[View Schema]]&amp;"."&amp;Table3[[#This Row],[View Name]]&amp;"."&amp;Table3[[#This Row],[Column Name]]</f>
        <v>axon.Officers.Race</v>
      </c>
      <c r="E239" s="1" t="s">
        <v>6</v>
      </c>
      <c r="F239" s="1">
        <v>4000</v>
      </c>
      <c r="G239" s="2" t="s">
        <v>613</v>
      </c>
      <c r="H239" s="6">
        <v>0</v>
      </c>
    </row>
    <row r="240" spans="1:8" x14ac:dyDescent="0.55000000000000004">
      <c r="A240" s="1" t="s">
        <v>3</v>
      </c>
      <c r="B240" s="2" t="s">
        <v>580</v>
      </c>
      <c r="C240" s="2" t="s">
        <v>614</v>
      </c>
      <c r="D240" s="2" t="str">
        <f>Table3[[#This Row],[View Schema]]&amp;"."&amp;Table3[[#This Row],[View Name]]&amp;"."&amp;Table3[[#This Row],[Column Name]]</f>
        <v>axon.Officers.RankId</v>
      </c>
      <c r="E240" s="1" t="s">
        <v>6</v>
      </c>
      <c r="F240" s="1">
        <v>4000</v>
      </c>
      <c r="G240" s="2" t="s">
        <v>615</v>
      </c>
      <c r="H240" s="6">
        <v>0</v>
      </c>
    </row>
    <row r="241" spans="1:8" x14ac:dyDescent="0.55000000000000004">
      <c r="A241" s="1" t="s">
        <v>3</v>
      </c>
      <c r="B241" s="2" t="s">
        <v>580</v>
      </c>
      <c r="C241" s="2" t="s">
        <v>616</v>
      </c>
      <c r="D241" s="2" t="str">
        <f>Table3[[#This Row],[View Schema]]&amp;"."&amp;Table3[[#This Row],[View Name]]&amp;"."&amp;Table3[[#This Row],[Column Name]]</f>
        <v>axon.Officers.Sex</v>
      </c>
      <c r="E241" s="1" t="s">
        <v>376</v>
      </c>
      <c r="F241" s="1"/>
      <c r="G241" s="2" t="s">
        <v>617</v>
      </c>
      <c r="H241" s="6">
        <v>0</v>
      </c>
    </row>
    <row r="242" spans="1:8" x14ac:dyDescent="0.55000000000000004">
      <c r="A242" s="1" t="s">
        <v>3</v>
      </c>
      <c r="B242" s="2" t="s">
        <v>580</v>
      </c>
      <c r="C242" s="2" t="s">
        <v>618</v>
      </c>
      <c r="D242" s="2" t="str">
        <f>Table3[[#This Row],[View Schema]]&amp;"."&amp;Table3[[#This Row],[View Name]]&amp;"."&amp;Table3[[#This Row],[Column Name]]</f>
        <v>axon.Officers.Sex_String</v>
      </c>
      <c r="E242" s="1" t="s">
        <v>6</v>
      </c>
      <c r="F242" s="1">
        <v>50</v>
      </c>
      <c r="G242" s="2">
        <v>0</v>
      </c>
      <c r="H242" s="6">
        <v>0</v>
      </c>
    </row>
    <row r="243" spans="1:8" x14ac:dyDescent="0.55000000000000004">
      <c r="A243" s="1" t="s">
        <v>3</v>
      </c>
      <c r="B243" s="2" t="s">
        <v>580</v>
      </c>
      <c r="C243" s="2" t="s">
        <v>619</v>
      </c>
      <c r="D243" s="2" t="str">
        <f>Table3[[#This Row],[View Schema]]&amp;"."&amp;Table3[[#This Row],[View Name]]&amp;"."&amp;Table3[[#This Row],[Column Name]]</f>
        <v>axon.Officers.Suffix</v>
      </c>
      <c r="E243" s="1" t="s">
        <v>6</v>
      </c>
      <c r="F243" s="1">
        <v>64</v>
      </c>
      <c r="G243" s="2" t="s">
        <v>620</v>
      </c>
      <c r="H243" s="6">
        <v>0</v>
      </c>
    </row>
    <row r="244" spans="1:8" x14ac:dyDescent="0.55000000000000004">
      <c r="A244" s="1" t="s">
        <v>3</v>
      </c>
      <c r="B244" s="2" t="s">
        <v>580</v>
      </c>
      <c r="C244" s="2" t="s">
        <v>621</v>
      </c>
      <c r="D244" s="2" t="str">
        <f>Table3[[#This Row],[View Schema]]&amp;"."&amp;Table3[[#This Row],[View Name]]&amp;"."&amp;Table3[[#This Row],[Column Name]]</f>
        <v>axon.Officers.Username</v>
      </c>
      <c r="E244" s="1" t="s">
        <v>6</v>
      </c>
      <c r="F244" s="1">
        <v>200</v>
      </c>
      <c r="G244" s="2" t="s">
        <v>622</v>
      </c>
      <c r="H244" s="6" t="s">
        <v>623</v>
      </c>
    </row>
    <row r="245" spans="1:8" x14ac:dyDescent="0.55000000000000004">
      <c r="A245" s="1" t="s">
        <v>3</v>
      </c>
      <c r="B245" s="2" t="s">
        <v>580</v>
      </c>
      <c r="C245" s="2" t="s">
        <v>624</v>
      </c>
      <c r="D245" s="2" t="str">
        <f>Table3[[#This Row],[View Schema]]&amp;"."&amp;Table3[[#This Row],[View Name]]&amp;"."&amp;Table3[[#This Row],[Column Name]]</f>
        <v>axon.Officers.WeightLbMax</v>
      </c>
      <c r="E245" s="1" t="s">
        <v>6</v>
      </c>
      <c r="F245" s="1">
        <v>128</v>
      </c>
      <c r="G245" s="2" t="s">
        <v>625</v>
      </c>
      <c r="H245" s="6">
        <v>0</v>
      </c>
    </row>
    <row r="246" spans="1:8" x14ac:dyDescent="0.55000000000000004">
      <c r="A246" s="1" t="s">
        <v>3</v>
      </c>
      <c r="B246" s="2" t="s">
        <v>580</v>
      </c>
      <c r="C246" s="2" t="s">
        <v>626</v>
      </c>
      <c r="D246" s="2" t="str">
        <f>Table3[[#This Row],[View Schema]]&amp;"."&amp;Table3[[#This Row],[View Name]]&amp;"."&amp;Table3[[#This Row],[Column Name]]</f>
        <v>axon.Officers.WeightLbMin</v>
      </c>
      <c r="E246" s="1" t="s">
        <v>6</v>
      </c>
      <c r="F246" s="1">
        <v>128</v>
      </c>
      <c r="G246" s="2" t="s">
        <v>627</v>
      </c>
      <c r="H246" s="6">
        <v>0</v>
      </c>
    </row>
    <row r="247" spans="1:8" x14ac:dyDescent="0.55000000000000004">
      <c r="A247" s="1" t="s">
        <v>3</v>
      </c>
      <c r="B247" s="2" t="s">
        <v>580</v>
      </c>
      <c r="C247" s="2" t="s">
        <v>576</v>
      </c>
      <c r="D247" s="2" t="str">
        <f>Table3[[#This Row],[View Schema]]&amp;"."&amp;Table3[[#This Row],[View Name]]&amp;"."&amp;Table3[[#This Row],[Column Name]]</f>
        <v>axon.Officers.YearsOfService</v>
      </c>
      <c r="E247" s="1" t="s">
        <v>584</v>
      </c>
      <c r="F247" s="1"/>
      <c r="G247" s="2" t="s">
        <v>577</v>
      </c>
      <c r="H247" s="6">
        <v>1</v>
      </c>
    </row>
    <row r="248" spans="1:8" x14ac:dyDescent="0.55000000000000004">
      <c r="A248" s="1" t="s">
        <v>3</v>
      </c>
      <c r="B248" s="2" t="s">
        <v>633</v>
      </c>
      <c r="C248" s="2" t="s">
        <v>634</v>
      </c>
      <c r="D248" s="2" t="str">
        <f>Table3[[#This Row],[View Schema]]&amp;"."&amp;Table3[[#This Row],[View Name]]&amp;"."&amp;Table3[[#This Row],[Column Name]]</f>
        <v>axon.OtherAgencyInvolvement.OtherAgenciesInvolved</v>
      </c>
      <c r="E248" s="1" t="s">
        <v>6</v>
      </c>
      <c r="F248" s="1">
        <v>4000</v>
      </c>
      <c r="G248" s="2" t="s">
        <v>635</v>
      </c>
      <c r="H248" s="6" t="s">
        <v>559</v>
      </c>
    </row>
    <row r="249" spans="1:8" x14ac:dyDescent="0.55000000000000004">
      <c r="A249" s="1" t="s">
        <v>3</v>
      </c>
      <c r="B249" s="2" t="s">
        <v>633</v>
      </c>
      <c r="C249" s="2" t="s">
        <v>636</v>
      </c>
      <c r="D249" s="2" t="str">
        <f>Table3[[#This Row],[View Schema]]&amp;"."&amp;Table3[[#This Row],[View Name]]&amp;"."&amp;Table3[[#This Row],[Column Name]]</f>
        <v>axon.OtherAgencyInvolvement.OtherAgencyCaseNumber</v>
      </c>
      <c r="E249" s="1" t="s">
        <v>6</v>
      </c>
      <c r="F249" s="1">
        <v>256</v>
      </c>
      <c r="G249" s="2">
        <v>0</v>
      </c>
      <c r="H249" s="6" t="s">
        <v>637</v>
      </c>
    </row>
    <row r="250" spans="1:8" x14ac:dyDescent="0.55000000000000004">
      <c r="A250" s="1" t="s">
        <v>3</v>
      </c>
      <c r="B250" s="2" t="s">
        <v>633</v>
      </c>
      <c r="C250" s="2" t="s">
        <v>638</v>
      </c>
      <c r="D250" s="2" t="str">
        <f>Table3[[#This Row],[View Schema]]&amp;"."&amp;Table3[[#This Row],[View Name]]&amp;"."&amp;Table3[[#This Row],[Column Name]]</f>
        <v>axon.OtherAgencyInvolvement.OtherAgencyName</v>
      </c>
      <c r="E250" s="1" t="s">
        <v>6</v>
      </c>
      <c r="F250" s="1">
        <v>256</v>
      </c>
      <c r="G250" s="2" t="s">
        <v>635</v>
      </c>
      <c r="H250" s="6" t="s">
        <v>639</v>
      </c>
    </row>
    <row r="251" spans="1:8" x14ac:dyDescent="0.55000000000000004">
      <c r="A251" s="1" t="s">
        <v>3</v>
      </c>
      <c r="B251" s="2" t="s">
        <v>633</v>
      </c>
      <c r="C251" s="2" t="s">
        <v>29</v>
      </c>
      <c r="D251" s="2" t="str">
        <f>Table3[[#This Row],[View Schema]]&amp;"."&amp;Table3[[#This Row],[View Name]]&amp;"."&amp;Table3[[#This Row],[Column Name]]</f>
        <v>axon.OtherAgencyInvolvement.ReportId</v>
      </c>
      <c r="E251" s="1" t="s">
        <v>6</v>
      </c>
      <c r="F251" s="1">
        <v>64</v>
      </c>
      <c r="G251" s="2" t="s">
        <v>30</v>
      </c>
      <c r="H251" s="6" t="s">
        <v>640</v>
      </c>
    </row>
    <row r="252" spans="1:8" x14ac:dyDescent="0.55000000000000004">
      <c r="A252" s="1" t="s">
        <v>3</v>
      </c>
      <c r="B252" s="2" t="s">
        <v>633</v>
      </c>
      <c r="C252" s="2" t="s">
        <v>33</v>
      </c>
      <c r="D252" s="2" t="str">
        <f>Table3[[#This Row],[View Schema]]&amp;"."&amp;Table3[[#This Row],[View Name]]&amp;"."&amp;Table3[[#This Row],[Column Name]]</f>
        <v>axon.OtherAgencyInvolvement.ReportNumber</v>
      </c>
      <c r="E252" s="1" t="s">
        <v>6</v>
      </c>
      <c r="F252" s="1">
        <v>64</v>
      </c>
      <c r="G252" s="2" t="s">
        <v>34</v>
      </c>
      <c r="H252" s="6" t="s">
        <v>641</v>
      </c>
    </row>
    <row r="253" spans="1:8" x14ac:dyDescent="0.55000000000000004">
      <c r="A253" s="1" t="s">
        <v>3</v>
      </c>
      <c r="B253" s="2" t="s">
        <v>633</v>
      </c>
      <c r="C253" s="2" t="s">
        <v>547</v>
      </c>
      <c r="D253" s="2" t="str">
        <f>Table3[[#This Row],[View Schema]]&amp;"."&amp;Table3[[#This Row],[View Name]]&amp;"."&amp;Table3[[#This Row],[Column Name]]</f>
        <v>axon.OtherAgencyInvolvement.ReportType</v>
      </c>
      <c r="E253" s="1" t="s">
        <v>6</v>
      </c>
      <c r="F253" s="1">
        <v>64</v>
      </c>
      <c r="G253" s="2" t="s">
        <v>548</v>
      </c>
      <c r="H253" s="6" t="s">
        <v>642</v>
      </c>
    </row>
    <row r="254" spans="1:8" x14ac:dyDescent="0.55000000000000004">
      <c r="A254" s="1" t="s">
        <v>3</v>
      </c>
      <c r="B254" s="2" t="s">
        <v>633</v>
      </c>
      <c r="C254" s="2" t="s">
        <v>643</v>
      </c>
      <c r="D254" s="2" t="str">
        <f>Table3[[#This Row],[View Schema]]&amp;"."&amp;Table3[[#This Row],[View Name]]&amp;"."&amp;Table3[[#This Row],[Column Name]]</f>
        <v>axon.OtherAgencyInvolvement.TotalNumberOfOfficersFromOtherAgenciesWhoUsedForce</v>
      </c>
      <c r="E254" s="1" t="s">
        <v>6</v>
      </c>
      <c r="F254" s="1">
        <v>4000</v>
      </c>
      <c r="G254" s="2" t="s">
        <v>644</v>
      </c>
      <c r="H254" s="6">
        <v>0</v>
      </c>
    </row>
    <row r="255" spans="1:8" x14ac:dyDescent="0.55000000000000004">
      <c r="A255" s="1" t="s">
        <v>3</v>
      </c>
      <c r="B255" s="2" t="s">
        <v>645</v>
      </c>
      <c r="C255" s="2" t="s">
        <v>646</v>
      </c>
      <c r="D255" s="2" t="str">
        <f>Table3[[#This Row],[View Schema]]&amp;"."&amp;Table3[[#This Row],[View Name]]&amp;"."&amp;Table3[[#This Row],[Column Name]]</f>
        <v>axon.PersonAliases.Alias</v>
      </c>
      <c r="E255" s="1" t="s">
        <v>6</v>
      </c>
      <c r="F255" s="1">
        <v>-1</v>
      </c>
      <c r="G255" s="2" t="s">
        <v>647</v>
      </c>
      <c r="H255" s="6" t="s">
        <v>648</v>
      </c>
    </row>
    <row r="256" spans="1:8" x14ac:dyDescent="0.55000000000000004">
      <c r="A256" s="1" t="s">
        <v>3</v>
      </c>
      <c r="B256" s="2" t="s">
        <v>645</v>
      </c>
      <c r="C256" s="2" t="s">
        <v>93</v>
      </c>
      <c r="D256" s="2" t="str">
        <f>Table3[[#This Row],[View Schema]]&amp;"."&amp;Table3[[#This Row],[View Name]]&amp;"."&amp;Table3[[#This Row],[Column Name]]</f>
        <v>axon.PersonAliases.PersonExternalId</v>
      </c>
      <c r="E256" s="1" t="s">
        <v>6</v>
      </c>
      <c r="F256" s="1">
        <v>64</v>
      </c>
      <c r="G256" s="2" t="s">
        <v>96</v>
      </c>
      <c r="H256" s="6" t="s">
        <v>649</v>
      </c>
    </row>
    <row r="257" spans="1:8" x14ac:dyDescent="0.55000000000000004">
      <c r="A257" s="1" t="s">
        <v>3</v>
      </c>
      <c r="B257" s="2" t="s">
        <v>645</v>
      </c>
      <c r="C257" s="2" t="s">
        <v>650</v>
      </c>
      <c r="D257" s="2" t="str">
        <f>Table3[[#This Row],[View Schema]]&amp;"."&amp;Table3[[#This Row],[View Name]]&amp;"."&amp;Table3[[#This Row],[Column Name]]</f>
        <v>axon.PersonAliases.PersonId</v>
      </c>
      <c r="E257" s="1" t="s">
        <v>62</v>
      </c>
      <c r="F257" s="1"/>
      <c r="G257" s="2" t="s">
        <v>161</v>
      </c>
      <c r="H257" s="6">
        <v>196226</v>
      </c>
    </row>
    <row r="258" spans="1:8" x14ac:dyDescent="0.55000000000000004">
      <c r="A258" s="1" t="s">
        <v>3</v>
      </c>
      <c r="B258" s="2" t="s">
        <v>645</v>
      </c>
      <c r="C258" s="2" t="s">
        <v>29</v>
      </c>
      <c r="D258" s="2" t="str">
        <f>Table3[[#This Row],[View Schema]]&amp;"."&amp;Table3[[#This Row],[View Name]]&amp;"."&amp;Table3[[#This Row],[Column Name]]</f>
        <v>axon.PersonAliases.ReportId</v>
      </c>
      <c r="E258" s="1" t="s">
        <v>6</v>
      </c>
      <c r="F258" s="1">
        <v>64</v>
      </c>
      <c r="G258" s="2" t="s">
        <v>518</v>
      </c>
      <c r="H258" s="6" t="s">
        <v>651</v>
      </c>
    </row>
    <row r="259" spans="1:8" x14ac:dyDescent="0.55000000000000004">
      <c r="A259" s="1" t="s">
        <v>3</v>
      </c>
      <c r="B259" s="2" t="s">
        <v>645</v>
      </c>
      <c r="C259" s="2" t="s">
        <v>33</v>
      </c>
      <c r="D259" s="2" t="str">
        <f>Table3[[#This Row],[View Schema]]&amp;"."&amp;Table3[[#This Row],[View Name]]&amp;"."&amp;Table3[[#This Row],[Column Name]]</f>
        <v>axon.PersonAliases.ReportNumber</v>
      </c>
      <c r="E259" s="1" t="s">
        <v>6</v>
      </c>
      <c r="F259" s="1">
        <v>64</v>
      </c>
      <c r="G259" s="2" t="s">
        <v>34</v>
      </c>
      <c r="H259" s="6" t="s">
        <v>652</v>
      </c>
    </row>
    <row r="260" spans="1:8" x14ac:dyDescent="0.55000000000000004">
      <c r="A260" s="1" t="s">
        <v>3</v>
      </c>
      <c r="B260" s="2" t="s">
        <v>653</v>
      </c>
      <c r="C260" s="2" t="s">
        <v>654</v>
      </c>
      <c r="D260" s="2" t="str">
        <f>Table3[[#This Row],[View Schema]]&amp;"."&amp;Table3[[#This Row],[View Name]]&amp;"."&amp;Table3[[#This Row],[Column Name]]</f>
        <v>axon.PersonDetails.DetailCategory</v>
      </c>
      <c r="E260" s="1" t="s">
        <v>77</v>
      </c>
      <c r="F260" s="1">
        <v>30</v>
      </c>
      <c r="G260" s="2" t="s">
        <v>655</v>
      </c>
      <c r="H260" s="6" t="s">
        <v>656</v>
      </c>
    </row>
    <row r="261" spans="1:8" x14ac:dyDescent="0.55000000000000004">
      <c r="A261" s="1" t="s">
        <v>3</v>
      </c>
      <c r="B261" s="2" t="s">
        <v>653</v>
      </c>
      <c r="C261" s="2" t="s">
        <v>657</v>
      </c>
      <c r="D261" s="2" t="str">
        <f>Table3[[#This Row],[View Schema]]&amp;"."&amp;Table3[[#This Row],[View Name]]&amp;"."&amp;Table3[[#This Row],[Column Name]]</f>
        <v>axon.PersonDetails.DetailValue</v>
      </c>
      <c r="E261" s="1" t="s">
        <v>6</v>
      </c>
      <c r="F261" s="1">
        <v>100</v>
      </c>
      <c r="G261" s="2" t="s">
        <v>658</v>
      </c>
      <c r="H261" s="6" t="s">
        <v>659</v>
      </c>
    </row>
    <row r="262" spans="1:8" x14ac:dyDescent="0.55000000000000004">
      <c r="A262" s="1" t="s">
        <v>3</v>
      </c>
      <c r="B262" s="2" t="s">
        <v>653</v>
      </c>
      <c r="C262" s="2" t="s">
        <v>15</v>
      </c>
      <c r="D262" s="2" t="str">
        <f>Table3[[#This Row],[View Schema]]&amp;"."&amp;Table3[[#This Row],[View Name]]&amp;"."&amp;Table3[[#This Row],[Column Name]]</f>
        <v>axon.PersonDetails.ExternalId</v>
      </c>
      <c r="E262" s="1" t="s">
        <v>6</v>
      </c>
      <c r="F262" s="1">
        <v>64</v>
      </c>
      <c r="G262" s="2" t="s">
        <v>162</v>
      </c>
      <c r="H262" s="6" t="s">
        <v>660</v>
      </c>
    </row>
    <row r="263" spans="1:8" x14ac:dyDescent="0.55000000000000004">
      <c r="A263" s="1" t="s">
        <v>3</v>
      </c>
      <c r="B263" s="2" t="s">
        <v>653</v>
      </c>
      <c r="C263" s="2" t="s">
        <v>661</v>
      </c>
      <c r="D263" s="2" t="str">
        <f>Table3[[#This Row],[View Schema]]&amp;"."&amp;Table3[[#This Row],[View Name]]&amp;"."&amp;Table3[[#This Row],[Column Name]]</f>
        <v>axon.PersonDetails.PersonDetailId</v>
      </c>
      <c r="E263" s="1" t="s">
        <v>62</v>
      </c>
      <c r="F263" s="1"/>
      <c r="G263" s="2" t="s">
        <v>662</v>
      </c>
      <c r="H263" s="6">
        <v>27805</v>
      </c>
    </row>
    <row r="264" spans="1:8" x14ac:dyDescent="0.55000000000000004">
      <c r="A264" s="1" t="s">
        <v>3</v>
      </c>
      <c r="B264" s="2" t="s">
        <v>653</v>
      </c>
      <c r="C264" s="2" t="s">
        <v>663</v>
      </c>
      <c r="D264" s="2" t="str">
        <f>Table3[[#This Row],[View Schema]]&amp;"."&amp;Table3[[#This Row],[View Name]]&amp;"."&amp;Table3[[#This Row],[Column Name]]</f>
        <v>axon.PersonDetails.PersonType</v>
      </c>
      <c r="E264" s="1" t="s">
        <v>77</v>
      </c>
      <c r="F264" s="1">
        <v>7</v>
      </c>
      <c r="G264" s="2" t="s">
        <v>664</v>
      </c>
      <c r="H264" s="6" t="s">
        <v>665</v>
      </c>
    </row>
    <row r="265" spans="1:8" x14ac:dyDescent="0.55000000000000004">
      <c r="A265" s="1" t="s">
        <v>3</v>
      </c>
      <c r="B265" s="2" t="s">
        <v>653</v>
      </c>
      <c r="C265" s="2" t="s">
        <v>29</v>
      </c>
      <c r="D265" s="2" t="str">
        <f>Table3[[#This Row],[View Schema]]&amp;"."&amp;Table3[[#This Row],[View Name]]&amp;"."&amp;Table3[[#This Row],[Column Name]]</f>
        <v>axon.PersonDetails.ReportId</v>
      </c>
      <c r="E265" s="1" t="s">
        <v>6</v>
      </c>
      <c r="F265" s="1">
        <v>64</v>
      </c>
      <c r="G265" s="2" t="s">
        <v>30</v>
      </c>
      <c r="H265" s="6" t="s">
        <v>32</v>
      </c>
    </row>
    <row r="266" spans="1:8" x14ac:dyDescent="0.55000000000000004">
      <c r="A266" s="1" t="s">
        <v>3</v>
      </c>
      <c r="B266" s="2" t="s">
        <v>653</v>
      </c>
      <c r="C266" s="2" t="s">
        <v>33</v>
      </c>
      <c r="D266" s="2" t="str">
        <f>Table3[[#This Row],[View Schema]]&amp;"."&amp;Table3[[#This Row],[View Name]]&amp;"."&amp;Table3[[#This Row],[Column Name]]</f>
        <v>axon.PersonDetails.ReportNumber</v>
      </c>
      <c r="E266" s="1" t="s">
        <v>6</v>
      </c>
      <c r="F266" s="1">
        <v>64</v>
      </c>
      <c r="G266" s="2" t="s">
        <v>34</v>
      </c>
      <c r="H266" s="6" t="s">
        <v>666</v>
      </c>
    </row>
    <row r="267" spans="1:8" x14ac:dyDescent="0.55000000000000004">
      <c r="A267" s="1" t="s">
        <v>3</v>
      </c>
      <c r="B267" s="2" t="s">
        <v>671</v>
      </c>
      <c r="C267" s="2" t="s">
        <v>672</v>
      </c>
      <c r="D267" s="2" t="str">
        <f>Table3[[#This Row],[View Schema]]&amp;"."&amp;Table3[[#This Row],[View Name]]&amp;"."&amp;Table3[[#This Row],[Column Name]]</f>
        <v>axon.PersonInjuryDetails.InjuryLocation</v>
      </c>
      <c r="E267" s="1" t="s">
        <v>6</v>
      </c>
      <c r="F267" s="1">
        <v>256</v>
      </c>
      <c r="G267" s="2" t="s">
        <v>673</v>
      </c>
      <c r="H267" s="6" t="s">
        <v>267</v>
      </c>
    </row>
    <row r="268" spans="1:8" x14ac:dyDescent="0.55000000000000004">
      <c r="A268" s="1" t="s">
        <v>3</v>
      </c>
      <c r="B268" s="2" t="s">
        <v>671</v>
      </c>
      <c r="C268" s="2" t="s">
        <v>674</v>
      </c>
      <c r="D268" s="2" t="str">
        <f>Table3[[#This Row],[View Schema]]&amp;"."&amp;Table3[[#This Row],[View Name]]&amp;"."&amp;Table3[[#This Row],[Column Name]]</f>
        <v>axon.PersonInjuryDetails.InjuryType</v>
      </c>
      <c r="E268" s="1" t="s">
        <v>6</v>
      </c>
      <c r="F268" s="1">
        <v>256</v>
      </c>
      <c r="G268" s="2" t="s">
        <v>675</v>
      </c>
      <c r="H268" s="6" t="s">
        <v>676</v>
      </c>
    </row>
    <row r="269" spans="1:8" x14ac:dyDescent="0.55000000000000004">
      <c r="A269" s="1" t="s">
        <v>3</v>
      </c>
      <c r="B269" s="2" t="s">
        <v>671</v>
      </c>
      <c r="C269" s="2" t="s">
        <v>677</v>
      </c>
      <c r="D269" s="2" t="str">
        <f>Table3[[#This Row],[View Schema]]&amp;"."&amp;Table3[[#This Row],[View Name]]&amp;"."&amp;Table3[[#This Row],[Column Name]]</f>
        <v>axon.PersonInjuryDetails.OtherInjuryType</v>
      </c>
      <c r="E269" s="1" t="s">
        <v>6</v>
      </c>
      <c r="F269" s="1">
        <v>1024</v>
      </c>
      <c r="G269" s="2" t="s">
        <v>678</v>
      </c>
      <c r="H269" s="6" t="s">
        <v>679</v>
      </c>
    </row>
    <row r="270" spans="1:8" x14ac:dyDescent="0.55000000000000004">
      <c r="A270" s="1" t="s">
        <v>3</v>
      </c>
      <c r="B270" s="2" t="s">
        <v>671</v>
      </c>
      <c r="C270" s="2" t="s">
        <v>93</v>
      </c>
      <c r="D270" s="2" t="str">
        <f>Table3[[#This Row],[View Schema]]&amp;"."&amp;Table3[[#This Row],[View Name]]&amp;"."&amp;Table3[[#This Row],[Column Name]]</f>
        <v>axon.PersonInjuryDetails.PersonExternalId</v>
      </c>
      <c r="E270" s="1" t="s">
        <v>6</v>
      </c>
      <c r="F270" s="1">
        <v>256</v>
      </c>
      <c r="G270" s="2" t="s">
        <v>96</v>
      </c>
      <c r="H270" s="6" t="s">
        <v>301</v>
      </c>
    </row>
    <row r="271" spans="1:8" x14ac:dyDescent="0.55000000000000004">
      <c r="A271" s="1" t="s">
        <v>3</v>
      </c>
      <c r="B271" s="2" t="s">
        <v>671</v>
      </c>
      <c r="C271" s="2" t="s">
        <v>29</v>
      </c>
      <c r="D271" s="2" t="str">
        <f>Table3[[#This Row],[View Schema]]&amp;"."&amp;Table3[[#This Row],[View Name]]&amp;"."&amp;Table3[[#This Row],[Column Name]]</f>
        <v>axon.PersonInjuryDetails.ReportId</v>
      </c>
      <c r="E271" s="1" t="s">
        <v>6</v>
      </c>
      <c r="F271" s="1">
        <v>64</v>
      </c>
      <c r="G271" s="2" t="s">
        <v>30</v>
      </c>
      <c r="H271" s="6" t="s">
        <v>257</v>
      </c>
    </row>
    <row r="272" spans="1:8" x14ac:dyDescent="0.55000000000000004">
      <c r="A272" s="1" t="s">
        <v>3</v>
      </c>
      <c r="B272" s="2" t="s">
        <v>671</v>
      </c>
      <c r="C272" s="2" t="s">
        <v>33</v>
      </c>
      <c r="D272" s="2" t="str">
        <f>Table3[[#This Row],[View Schema]]&amp;"."&amp;Table3[[#This Row],[View Name]]&amp;"."&amp;Table3[[#This Row],[Column Name]]</f>
        <v>axon.PersonInjuryDetails.ReportNumber</v>
      </c>
      <c r="E272" s="1" t="s">
        <v>6</v>
      </c>
      <c r="F272" s="1">
        <v>64</v>
      </c>
      <c r="G272" s="2" t="s">
        <v>34</v>
      </c>
      <c r="H272" s="6" t="s">
        <v>345</v>
      </c>
    </row>
    <row r="273" spans="1:8" x14ac:dyDescent="0.55000000000000004">
      <c r="A273" s="1" t="s">
        <v>3</v>
      </c>
      <c r="B273" s="2" t="s">
        <v>671</v>
      </c>
      <c r="C273" s="2" t="s">
        <v>547</v>
      </c>
      <c r="D273" s="2" t="str">
        <f>Table3[[#This Row],[View Schema]]&amp;"."&amp;Table3[[#This Row],[View Name]]&amp;"."&amp;Table3[[#This Row],[Column Name]]</f>
        <v>axon.PersonInjuryDetails.ReportType</v>
      </c>
      <c r="E273" s="1" t="s">
        <v>6</v>
      </c>
      <c r="F273" s="1">
        <v>64</v>
      </c>
      <c r="G273" s="2" t="s">
        <v>548</v>
      </c>
      <c r="H273" s="6" t="s">
        <v>680</v>
      </c>
    </row>
    <row r="274" spans="1:8" x14ac:dyDescent="0.55000000000000004">
      <c r="A274" s="1" t="s">
        <v>3</v>
      </c>
      <c r="B274" s="2" t="s">
        <v>681</v>
      </c>
      <c r="C274" s="2" t="s">
        <v>682</v>
      </c>
      <c r="D274" s="2" t="str">
        <f>Table3[[#This Row],[View Schema]]&amp;"."&amp;Table3[[#This Row],[View Name]]&amp;"."&amp;Table3[[#This Row],[Column Name]]</f>
        <v>axon.PersonInjuryOverview.AfterContactInjuryDescription</v>
      </c>
      <c r="E274" s="1" t="s">
        <v>6</v>
      </c>
      <c r="F274" s="1">
        <v>1024</v>
      </c>
      <c r="G274" s="2">
        <v>0</v>
      </c>
      <c r="H274" s="6" t="s">
        <v>683</v>
      </c>
    </row>
    <row r="275" spans="1:8" x14ac:dyDescent="0.55000000000000004">
      <c r="A275" s="1" t="s">
        <v>3</v>
      </c>
      <c r="B275" s="2" t="s">
        <v>681</v>
      </c>
      <c r="C275" s="2" t="s">
        <v>684</v>
      </c>
      <c r="D275" s="2" t="str">
        <f>Table3[[#This Row],[View Schema]]&amp;"."&amp;Table3[[#This Row],[View Name]]&amp;"."&amp;Table3[[#This Row],[Column Name]]</f>
        <v>axon.PersonInjuryOverview.AmbulanceServiceOrFireRescueDeparment</v>
      </c>
      <c r="E275" s="1" t="s">
        <v>6</v>
      </c>
      <c r="F275" s="1">
        <v>1024</v>
      </c>
      <c r="G275" s="2">
        <v>0</v>
      </c>
      <c r="H275" s="6">
        <v>0</v>
      </c>
    </row>
    <row r="276" spans="1:8" x14ac:dyDescent="0.55000000000000004">
      <c r="A276" s="1" t="s">
        <v>3</v>
      </c>
      <c r="B276" s="2" t="s">
        <v>681</v>
      </c>
      <c r="C276" s="2" t="s">
        <v>685</v>
      </c>
      <c r="D276" s="2" t="str">
        <f>Table3[[#This Row],[View Schema]]&amp;"."&amp;Table3[[#This Row],[View Name]]&amp;"."&amp;Table3[[#This Row],[Column Name]]</f>
        <v>axon.PersonInjuryOverview.CauseOfInjuryAfterPoliceContact</v>
      </c>
      <c r="E276" s="1" t="s">
        <v>6</v>
      </c>
      <c r="F276" s="1">
        <v>256</v>
      </c>
      <c r="G276" s="2">
        <v>0</v>
      </c>
      <c r="H276" s="6" t="s">
        <v>686</v>
      </c>
    </row>
    <row r="277" spans="1:8" x14ac:dyDescent="0.55000000000000004">
      <c r="A277" s="1" t="s">
        <v>3</v>
      </c>
      <c r="B277" s="2" t="s">
        <v>681</v>
      </c>
      <c r="C277" s="2" t="s">
        <v>687</v>
      </c>
      <c r="D277" s="2" t="str">
        <f>Table3[[#This Row],[View Schema]]&amp;"."&amp;Table3[[#This Row],[View Name]]&amp;"."&amp;Table3[[#This Row],[Column Name]]</f>
        <v>axon.PersonInjuryOverview.HadInjuriesAfterPoliceContact</v>
      </c>
      <c r="E277" s="1" t="s">
        <v>6</v>
      </c>
      <c r="F277" s="1">
        <v>-1</v>
      </c>
      <c r="G277" s="2">
        <v>0</v>
      </c>
      <c r="H277" s="6" t="s">
        <v>688</v>
      </c>
    </row>
    <row r="278" spans="1:8" x14ac:dyDescent="0.55000000000000004">
      <c r="A278" s="1" t="s">
        <v>3</v>
      </c>
      <c r="B278" s="2" t="s">
        <v>681</v>
      </c>
      <c r="C278" s="2" t="s">
        <v>689</v>
      </c>
      <c r="D278" s="2" t="str">
        <f>Table3[[#This Row],[View Schema]]&amp;"."&amp;Table3[[#This Row],[View Name]]&amp;"."&amp;Table3[[#This Row],[Column Name]]</f>
        <v>axon.PersonInjuryOverview.HadMedicalTreatment</v>
      </c>
      <c r="E278" s="1" t="s">
        <v>6</v>
      </c>
      <c r="F278" s="1">
        <v>256</v>
      </c>
      <c r="G278" s="2" t="s">
        <v>690</v>
      </c>
      <c r="H278" s="6" t="s">
        <v>559</v>
      </c>
    </row>
    <row r="279" spans="1:8" x14ac:dyDescent="0.55000000000000004">
      <c r="A279" s="1" t="s">
        <v>3</v>
      </c>
      <c r="B279" s="2" t="s">
        <v>681</v>
      </c>
      <c r="C279" s="2" t="s">
        <v>691</v>
      </c>
      <c r="D279" s="2" t="str">
        <f>Table3[[#This Row],[View Schema]]&amp;"."&amp;Table3[[#This Row],[View Name]]&amp;"."&amp;Table3[[#This Row],[Column Name]]</f>
        <v>axon.PersonInjuryOverview.MedicalFacility</v>
      </c>
      <c r="E279" s="1" t="s">
        <v>6</v>
      </c>
      <c r="F279" s="1">
        <v>513</v>
      </c>
      <c r="G279" s="2" t="s">
        <v>692</v>
      </c>
      <c r="H279" s="6">
        <v>0</v>
      </c>
    </row>
    <row r="280" spans="1:8" x14ac:dyDescent="0.55000000000000004">
      <c r="A280" s="1" t="s">
        <v>3</v>
      </c>
      <c r="B280" s="2" t="s">
        <v>681</v>
      </c>
      <c r="C280" s="2" t="s">
        <v>693</v>
      </c>
      <c r="D280" s="2" t="str">
        <f>Table3[[#This Row],[View Schema]]&amp;"."&amp;Table3[[#This Row],[View Name]]&amp;"."&amp;Table3[[#This Row],[Column Name]]</f>
        <v>axon.PersonInjuryOverview.NurseDocEmtName</v>
      </c>
      <c r="E280" s="1" t="s">
        <v>6</v>
      </c>
      <c r="F280" s="1">
        <v>2049</v>
      </c>
      <c r="G280" s="2" t="s">
        <v>694</v>
      </c>
      <c r="H280" s="6">
        <v>0</v>
      </c>
    </row>
    <row r="281" spans="1:8" x14ac:dyDescent="0.55000000000000004">
      <c r="A281" s="1" t="s">
        <v>3</v>
      </c>
      <c r="B281" s="2" t="s">
        <v>681</v>
      </c>
      <c r="C281" s="2" t="s">
        <v>695</v>
      </c>
      <c r="D281" s="2" t="str">
        <f>Table3[[#This Row],[View Schema]]&amp;"."&amp;Table3[[#This Row],[View Name]]&amp;"."&amp;Table3[[#This Row],[Column Name]]</f>
        <v>axon.PersonInjuryOverview.OtherMedicalFacility</v>
      </c>
      <c r="E281" s="1" t="s">
        <v>6</v>
      </c>
      <c r="F281" s="1">
        <v>256</v>
      </c>
      <c r="G281" s="2" t="s">
        <v>696</v>
      </c>
      <c r="H281" s="6">
        <v>0</v>
      </c>
    </row>
    <row r="282" spans="1:8" x14ac:dyDescent="0.55000000000000004">
      <c r="A282" s="1" t="s">
        <v>3</v>
      </c>
      <c r="B282" s="2" t="s">
        <v>681</v>
      </c>
      <c r="C282" s="2" t="s">
        <v>697</v>
      </c>
      <c r="D282" s="2" t="str">
        <f>Table3[[#This Row],[View Schema]]&amp;"."&amp;Table3[[#This Row],[View Name]]&amp;"."&amp;Table3[[#This Row],[Column Name]]</f>
        <v>axon.PersonInjuryOverview.OtherMedicalTreatmentDescription</v>
      </c>
      <c r="E282" s="1" t="s">
        <v>6</v>
      </c>
      <c r="F282" s="1">
        <v>1024</v>
      </c>
      <c r="G282" s="2" t="s">
        <v>698</v>
      </c>
      <c r="H282" s="6" t="s">
        <v>699</v>
      </c>
    </row>
    <row r="283" spans="1:8" x14ac:dyDescent="0.55000000000000004">
      <c r="A283" s="1" t="s">
        <v>3</v>
      </c>
      <c r="B283" s="2" t="s">
        <v>681</v>
      </c>
      <c r="C283" s="2" t="s">
        <v>93</v>
      </c>
      <c r="D283" s="2" t="str">
        <f>Table3[[#This Row],[View Schema]]&amp;"."&amp;Table3[[#This Row],[View Name]]&amp;"."&amp;Table3[[#This Row],[Column Name]]</f>
        <v>axon.PersonInjuryOverview.PersonExternalId</v>
      </c>
      <c r="E283" s="1" t="s">
        <v>6</v>
      </c>
      <c r="F283" s="1">
        <v>256</v>
      </c>
      <c r="G283" s="2" t="s">
        <v>96</v>
      </c>
      <c r="H283" s="6" t="s">
        <v>700</v>
      </c>
    </row>
    <row r="284" spans="1:8" x14ac:dyDescent="0.55000000000000004">
      <c r="A284" s="1" t="s">
        <v>3</v>
      </c>
      <c r="B284" s="2" t="s">
        <v>681</v>
      </c>
      <c r="C284" s="2" t="s">
        <v>29</v>
      </c>
      <c r="D284" s="2" t="str">
        <f>Table3[[#This Row],[View Schema]]&amp;"."&amp;Table3[[#This Row],[View Name]]&amp;"."&amp;Table3[[#This Row],[Column Name]]</f>
        <v>axon.PersonInjuryOverview.ReportId</v>
      </c>
      <c r="E284" s="1" t="s">
        <v>6</v>
      </c>
      <c r="F284" s="1">
        <v>64</v>
      </c>
      <c r="G284" s="2" t="s">
        <v>30</v>
      </c>
      <c r="H284" s="6" t="s">
        <v>640</v>
      </c>
    </row>
    <row r="285" spans="1:8" x14ac:dyDescent="0.55000000000000004">
      <c r="A285" s="1" t="s">
        <v>3</v>
      </c>
      <c r="B285" s="2" t="s">
        <v>681</v>
      </c>
      <c r="C285" s="2" t="s">
        <v>33</v>
      </c>
      <c r="D285" s="2" t="str">
        <f>Table3[[#This Row],[View Schema]]&amp;"."&amp;Table3[[#This Row],[View Name]]&amp;"."&amp;Table3[[#This Row],[Column Name]]</f>
        <v>axon.PersonInjuryOverview.ReportNumber</v>
      </c>
      <c r="E285" s="1" t="s">
        <v>6</v>
      </c>
      <c r="F285" s="1">
        <v>64</v>
      </c>
      <c r="G285" s="2" t="s">
        <v>34</v>
      </c>
      <c r="H285" s="6" t="s">
        <v>641</v>
      </c>
    </row>
    <row r="286" spans="1:8" x14ac:dyDescent="0.55000000000000004">
      <c r="A286" s="1" t="s">
        <v>3</v>
      </c>
      <c r="B286" s="2" t="s">
        <v>681</v>
      </c>
      <c r="C286" s="2" t="s">
        <v>547</v>
      </c>
      <c r="D286" s="2" t="str">
        <f>Table3[[#This Row],[View Schema]]&amp;"."&amp;Table3[[#This Row],[View Name]]&amp;"."&amp;Table3[[#This Row],[Column Name]]</f>
        <v>axon.PersonInjuryOverview.ReportType</v>
      </c>
      <c r="E286" s="1" t="s">
        <v>6</v>
      </c>
      <c r="F286" s="1">
        <v>64</v>
      </c>
      <c r="G286" s="2" t="s">
        <v>548</v>
      </c>
      <c r="H286" s="6" t="s">
        <v>642</v>
      </c>
    </row>
    <row r="287" spans="1:8" x14ac:dyDescent="0.55000000000000004">
      <c r="A287" s="1" t="s">
        <v>3</v>
      </c>
      <c r="B287" s="2" t="s">
        <v>681</v>
      </c>
      <c r="C287" s="2" t="s">
        <v>701</v>
      </c>
      <c r="D287" s="2" t="str">
        <f>Table3[[#This Row],[View Schema]]&amp;"."&amp;Table3[[#This Row],[View Name]]&amp;"."&amp;Table3[[#This Row],[Column Name]]</f>
        <v>axon.PersonInjuryOverview.TypesOfTreatment</v>
      </c>
      <c r="E287" s="1" t="s">
        <v>6</v>
      </c>
      <c r="F287" s="1">
        <v>-1</v>
      </c>
      <c r="G287" s="2" t="s">
        <v>702</v>
      </c>
      <c r="H287" s="6" t="s">
        <v>703</v>
      </c>
    </row>
    <row r="288" spans="1:8" x14ac:dyDescent="0.55000000000000004">
      <c r="A288" s="1" t="s">
        <v>3</v>
      </c>
      <c r="B288" s="2" t="s">
        <v>704</v>
      </c>
      <c r="C288" s="2" t="s">
        <v>705</v>
      </c>
      <c r="D288" s="2" t="str">
        <f>Table3[[#This Row],[View Schema]]&amp;"."&amp;Table3[[#This Row],[View Name]]&amp;"."&amp;Table3[[#This Row],[Column Name]]</f>
        <v>axon.PersonnelCommendations.Commendation</v>
      </c>
      <c r="E288" s="1" t="s">
        <v>6</v>
      </c>
      <c r="F288" s="1">
        <v>128</v>
      </c>
      <c r="G288" s="2">
        <v>0</v>
      </c>
      <c r="H288" s="6" t="s">
        <v>706</v>
      </c>
    </row>
    <row r="289" spans="1:8" x14ac:dyDescent="0.55000000000000004">
      <c r="A289" s="1" t="s">
        <v>3</v>
      </c>
      <c r="B289" s="2" t="s">
        <v>704</v>
      </c>
      <c r="C289" s="2" t="s">
        <v>1</v>
      </c>
      <c r="D289" s="2" t="str">
        <f>Table3[[#This Row],[View Schema]]&amp;"."&amp;Table3[[#This Row],[View Name]]&amp;"."&amp;Table3[[#This Row],[Column Name]]</f>
        <v>axon.PersonnelCommendations.Description</v>
      </c>
      <c r="E289" s="1" t="s">
        <v>6</v>
      </c>
      <c r="F289" s="1">
        <v>4000</v>
      </c>
      <c r="G289" s="2" t="s">
        <v>13</v>
      </c>
      <c r="H289" s="6" t="s">
        <v>707</v>
      </c>
    </row>
    <row r="290" spans="1:8" x14ac:dyDescent="0.55000000000000004">
      <c r="A290" s="1" t="s">
        <v>3</v>
      </c>
      <c r="B290" s="2" t="s">
        <v>704</v>
      </c>
      <c r="C290" s="2" t="s">
        <v>708</v>
      </c>
      <c r="D290" s="2" t="str">
        <f>Table3[[#This Row],[View Schema]]&amp;"."&amp;Table3[[#This Row],[View Name]]&amp;"."&amp;Table3[[#This Row],[Column Name]]</f>
        <v>axon.PersonnelCommendations.IssueDate</v>
      </c>
      <c r="E290" s="1" t="s">
        <v>56</v>
      </c>
      <c r="F290" s="1"/>
      <c r="G290" s="2" t="s">
        <v>709</v>
      </c>
      <c r="H290" s="6" t="s">
        <v>710</v>
      </c>
    </row>
    <row r="291" spans="1:8" x14ac:dyDescent="0.55000000000000004">
      <c r="A291" s="1" t="s">
        <v>3</v>
      </c>
      <c r="B291" s="2" t="s">
        <v>704</v>
      </c>
      <c r="C291" s="2" t="s">
        <v>711</v>
      </c>
      <c r="D291" s="2" t="str">
        <f>Table3[[#This Row],[View Schema]]&amp;"."&amp;Table3[[#This Row],[View Name]]&amp;"."&amp;Table3[[#This Row],[Column Name]]</f>
        <v>axon.PersonnelCommendations.PersonnelDocumentId</v>
      </c>
      <c r="E291" s="1" t="s">
        <v>712</v>
      </c>
      <c r="F291" s="1"/>
      <c r="G291" s="2" t="s">
        <v>713</v>
      </c>
      <c r="H291" s="6">
        <v>2362</v>
      </c>
    </row>
    <row r="292" spans="1:8" x14ac:dyDescent="0.55000000000000004">
      <c r="A292" s="1" t="s">
        <v>3</v>
      </c>
      <c r="B292" s="2" t="s">
        <v>704</v>
      </c>
      <c r="C292" s="2" t="s">
        <v>169</v>
      </c>
      <c r="D292" s="2" t="str">
        <f>Table3[[#This Row],[View Schema]]&amp;"."&amp;Table3[[#This Row],[View Name]]&amp;"."&amp;Table3[[#This Row],[Column Name]]</f>
        <v>axon.PersonnelCommendations.UserId</v>
      </c>
      <c r="E292" s="1" t="s">
        <v>6</v>
      </c>
      <c r="F292" s="1">
        <v>64</v>
      </c>
      <c r="G292" s="2" t="s">
        <v>137</v>
      </c>
      <c r="H292" s="6" t="s">
        <v>714</v>
      </c>
    </row>
    <row r="293" spans="1:8" x14ac:dyDescent="0.55000000000000004">
      <c r="A293" s="1" t="s">
        <v>3</v>
      </c>
      <c r="B293" s="2" t="s">
        <v>715</v>
      </c>
      <c r="C293" s="2" t="s">
        <v>716</v>
      </c>
      <c r="D293" s="2" t="str">
        <f>Table3[[#This Row],[View Schema]]&amp;"."&amp;Table3[[#This Row],[View Name]]&amp;"."&amp;Table3[[#This Row],[Column Name]]</f>
        <v>axon.PersonnelDisciplines.ActionDate</v>
      </c>
      <c r="E293" s="1" t="s">
        <v>56</v>
      </c>
      <c r="F293" s="1"/>
      <c r="G293" s="2" t="s">
        <v>717</v>
      </c>
      <c r="H293" s="6" t="s">
        <v>718</v>
      </c>
    </row>
    <row r="294" spans="1:8" x14ac:dyDescent="0.55000000000000004">
      <c r="A294" s="1" t="s">
        <v>3</v>
      </c>
      <c r="B294" s="2" t="s">
        <v>715</v>
      </c>
      <c r="C294" s="2" t="s">
        <v>520</v>
      </c>
      <c r="D294" s="2" t="str">
        <f>Table3[[#This Row],[View Schema]]&amp;"."&amp;Table3[[#This Row],[View Name]]&amp;"."&amp;Table3[[#This Row],[Column Name]]</f>
        <v>axon.PersonnelDisciplines.ActionTaken</v>
      </c>
      <c r="E294" s="1" t="s">
        <v>6</v>
      </c>
      <c r="F294" s="1">
        <v>128</v>
      </c>
      <c r="G294" s="2" t="s">
        <v>521</v>
      </c>
      <c r="H294" s="6" t="s">
        <v>719</v>
      </c>
    </row>
    <row r="295" spans="1:8" x14ac:dyDescent="0.55000000000000004">
      <c r="A295" s="1" t="s">
        <v>3</v>
      </c>
      <c r="B295" s="2" t="s">
        <v>715</v>
      </c>
      <c r="C295" s="2" t="s">
        <v>720</v>
      </c>
      <c r="D295" s="2" t="str">
        <f>Table3[[#This Row],[View Schema]]&amp;"."&amp;Table3[[#This Row],[View Name]]&amp;"."&amp;Table3[[#This Row],[Column Name]]</f>
        <v>axon.PersonnelDisciplines.InfractionDate</v>
      </c>
      <c r="E295" s="1" t="s">
        <v>56</v>
      </c>
      <c r="F295" s="1"/>
      <c r="G295" s="2" t="s">
        <v>721</v>
      </c>
      <c r="H295" s="6" t="s">
        <v>722</v>
      </c>
    </row>
    <row r="296" spans="1:8" x14ac:dyDescent="0.55000000000000004">
      <c r="A296" s="1" t="s">
        <v>3</v>
      </c>
      <c r="B296" s="2" t="s">
        <v>715</v>
      </c>
      <c r="C296" s="2" t="s">
        <v>723</v>
      </c>
      <c r="D296" s="2" t="str">
        <f>Table3[[#This Row],[View Schema]]&amp;"."&amp;Table3[[#This Row],[View Name]]&amp;"."&amp;Table3[[#This Row],[Column Name]]</f>
        <v>axon.PersonnelDisciplines.Narrative</v>
      </c>
      <c r="E296" s="1" t="s">
        <v>6</v>
      </c>
      <c r="F296" s="1">
        <v>4000</v>
      </c>
      <c r="G296" s="2" t="s">
        <v>724</v>
      </c>
      <c r="H296" s="6">
        <v>0.44305555600000002</v>
      </c>
    </row>
    <row r="297" spans="1:8" x14ac:dyDescent="0.55000000000000004">
      <c r="A297" s="1" t="s">
        <v>3</v>
      </c>
      <c r="B297" s="2" t="s">
        <v>715</v>
      </c>
      <c r="C297" s="2" t="s">
        <v>711</v>
      </c>
      <c r="D297" s="2" t="str">
        <f>Table3[[#This Row],[View Schema]]&amp;"."&amp;Table3[[#This Row],[View Name]]&amp;"."&amp;Table3[[#This Row],[Column Name]]</f>
        <v>axon.PersonnelDisciplines.PersonnelDocumentId</v>
      </c>
      <c r="E297" s="1" t="s">
        <v>712</v>
      </c>
      <c r="F297" s="1"/>
      <c r="G297" s="2" t="s">
        <v>725</v>
      </c>
      <c r="H297" s="6">
        <v>2365</v>
      </c>
    </row>
    <row r="298" spans="1:8" x14ac:dyDescent="0.55000000000000004">
      <c r="A298" s="1" t="s">
        <v>3</v>
      </c>
      <c r="B298" s="2" t="s">
        <v>715</v>
      </c>
      <c r="C298" s="2" t="s">
        <v>726</v>
      </c>
      <c r="D298" s="2" t="str">
        <f>Table3[[#This Row],[View Schema]]&amp;"."&amp;Table3[[#This Row],[View Name]]&amp;"."&amp;Table3[[#This Row],[Column Name]]</f>
        <v>axon.PersonnelDisciplines.Type</v>
      </c>
      <c r="E298" s="1" t="s">
        <v>6</v>
      </c>
      <c r="F298" s="1">
        <v>128</v>
      </c>
      <c r="G298" s="2" t="s">
        <v>727</v>
      </c>
      <c r="H298" s="6" t="s">
        <v>728</v>
      </c>
    </row>
    <row r="299" spans="1:8" x14ac:dyDescent="0.55000000000000004">
      <c r="A299" s="1" t="s">
        <v>3</v>
      </c>
      <c r="B299" s="2" t="s">
        <v>715</v>
      </c>
      <c r="C299" s="2" t="s">
        <v>169</v>
      </c>
      <c r="D299" s="2" t="str">
        <f>Table3[[#This Row],[View Schema]]&amp;"."&amp;Table3[[#This Row],[View Name]]&amp;"."&amp;Table3[[#This Row],[Column Name]]</f>
        <v>axon.PersonnelDisciplines.UserId</v>
      </c>
      <c r="E299" s="1" t="s">
        <v>6</v>
      </c>
      <c r="F299" s="1">
        <v>64</v>
      </c>
      <c r="G299" s="2" t="s">
        <v>137</v>
      </c>
      <c r="H299" s="6" t="s">
        <v>714</v>
      </c>
    </row>
    <row r="300" spans="1:8" x14ac:dyDescent="0.55000000000000004">
      <c r="A300" s="1" t="s">
        <v>3</v>
      </c>
      <c r="B300" s="2" t="s">
        <v>733</v>
      </c>
      <c r="C300" s="2" t="s">
        <v>734</v>
      </c>
      <c r="D300" s="2" t="str">
        <f>Table3[[#This Row],[View Schema]]&amp;"."&amp;Table3[[#This Row],[View Name]]&amp;"."&amp;Table3[[#This Row],[Column Name]]</f>
        <v>axon.PersonnelEducationExperiences.Degree</v>
      </c>
      <c r="E300" s="1" t="s">
        <v>6</v>
      </c>
      <c r="F300" s="1">
        <v>512</v>
      </c>
      <c r="G300" s="2" t="s">
        <v>735</v>
      </c>
      <c r="H300" s="6" t="s">
        <v>736</v>
      </c>
    </row>
    <row r="301" spans="1:8" x14ac:dyDescent="0.55000000000000004">
      <c r="A301" s="1" t="s">
        <v>3</v>
      </c>
      <c r="B301" s="2" t="s">
        <v>733</v>
      </c>
      <c r="C301" s="2" t="s">
        <v>737</v>
      </c>
      <c r="D301" s="2" t="str">
        <f>Table3[[#This Row],[View Schema]]&amp;"."&amp;Table3[[#This Row],[View Name]]&amp;"."&amp;Table3[[#This Row],[Column Name]]</f>
        <v>axon.PersonnelEducationExperiences.DurationEnd</v>
      </c>
      <c r="E301" s="1" t="s">
        <v>56</v>
      </c>
      <c r="F301" s="1"/>
      <c r="G301" s="2" t="s">
        <v>738</v>
      </c>
      <c r="H301" s="6" t="s">
        <v>739</v>
      </c>
    </row>
    <row r="302" spans="1:8" x14ac:dyDescent="0.55000000000000004">
      <c r="A302" s="1" t="s">
        <v>3</v>
      </c>
      <c r="B302" s="2" t="s">
        <v>733</v>
      </c>
      <c r="C302" s="2" t="s">
        <v>740</v>
      </c>
      <c r="D302" s="2" t="str">
        <f>Table3[[#This Row],[View Schema]]&amp;"."&amp;Table3[[#This Row],[View Name]]&amp;"."&amp;Table3[[#This Row],[Column Name]]</f>
        <v>axon.PersonnelEducationExperiences.DurationStart</v>
      </c>
      <c r="E302" s="1" t="s">
        <v>56</v>
      </c>
      <c r="F302" s="1"/>
      <c r="G302" s="2" t="s">
        <v>741</v>
      </c>
      <c r="H302" s="6" t="s">
        <v>742</v>
      </c>
    </row>
    <row r="303" spans="1:8" x14ac:dyDescent="0.55000000000000004">
      <c r="A303" s="1" t="s">
        <v>3</v>
      </c>
      <c r="B303" s="2" t="s">
        <v>733</v>
      </c>
      <c r="C303" s="2" t="s">
        <v>743</v>
      </c>
      <c r="D303" s="2" t="str">
        <f>Table3[[#This Row],[View Schema]]&amp;"."&amp;Table3[[#This Row],[View Name]]&amp;"."&amp;Table3[[#This Row],[Column Name]]</f>
        <v>axon.PersonnelEducationExperiences.PersonnelId</v>
      </c>
      <c r="E303" s="1" t="s">
        <v>6</v>
      </c>
      <c r="F303" s="1">
        <v>4000</v>
      </c>
      <c r="G303" s="2" t="s">
        <v>725</v>
      </c>
      <c r="H303" s="6" t="s">
        <v>744</v>
      </c>
    </row>
    <row r="304" spans="1:8" x14ac:dyDescent="0.55000000000000004">
      <c r="A304" s="1" t="s">
        <v>3</v>
      </c>
      <c r="B304" s="2" t="s">
        <v>733</v>
      </c>
      <c r="C304" s="2" t="s">
        <v>745</v>
      </c>
      <c r="D304" s="2" t="str">
        <f>Table3[[#This Row],[View Schema]]&amp;"."&amp;Table3[[#This Row],[View Name]]&amp;"."&amp;Table3[[#This Row],[Column Name]]</f>
        <v>axon.PersonnelEducationExperiences.School</v>
      </c>
      <c r="E304" s="1" t="s">
        <v>6</v>
      </c>
      <c r="F304" s="1">
        <v>512</v>
      </c>
      <c r="G304" s="2" t="s">
        <v>746</v>
      </c>
      <c r="H304" s="6" t="s">
        <v>747</v>
      </c>
    </row>
    <row r="305" spans="1:8" x14ac:dyDescent="0.55000000000000004">
      <c r="A305" s="1" t="s">
        <v>3</v>
      </c>
      <c r="B305" s="2" t="s">
        <v>733</v>
      </c>
      <c r="C305" s="2" t="s">
        <v>169</v>
      </c>
      <c r="D305" s="2" t="str">
        <f>Table3[[#This Row],[View Schema]]&amp;"."&amp;Table3[[#This Row],[View Name]]&amp;"."&amp;Table3[[#This Row],[Column Name]]</f>
        <v>axon.PersonnelEducationExperiences.UserId</v>
      </c>
      <c r="E305" s="1" t="s">
        <v>6</v>
      </c>
      <c r="F305" s="1">
        <v>128</v>
      </c>
      <c r="G305" s="2" t="s">
        <v>137</v>
      </c>
      <c r="H305" s="6" t="s">
        <v>748</v>
      </c>
    </row>
    <row r="306" spans="1:8" x14ac:dyDescent="0.55000000000000004">
      <c r="A306" s="1" t="s">
        <v>3</v>
      </c>
      <c r="B306" s="2" t="s">
        <v>749</v>
      </c>
      <c r="C306" s="2" t="s">
        <v>76</v>
      </c>
      <c r="D306" s="2" t="str">
        <f>Table3[[#This Row],[View Schema]]&amp;"."&amp;Table3[[#This Row],[View Name]]&amp;"."&amp;Table3[[#This Row],[Column Name]]</f>
        <v>axon.PersonnelEmergencyContacts.Email</v>
      </c>
      <c r="E306" s="1" t="s">
        <v>6</v>
      </c>
      <c r="F306" s="1">
        <v>512</v>
      </c>
      <c r="G306" s="2" t="s">
        <v>78</v>
      </c>
      <c r="H306" s="6" t="s">
        <v>750</v>
      </c>
    </row>
    <row r="307" spans="1:8" x14ac:dyDescent="0.55000000000000004">
      <c r="A307" s="1" t="s">
        <v>3</v>
      </c>
      <c r="B307" s="2" t="s">
        <v>749</v>
      </c>
      <c r="C307" s="2" t="s">
        <v>154</v>
      </c>
      <c r="D307" s="2" t="str">
        <f>Table3[[#This Row],[View Schema]]&amp;"."&amp;Table3[[#This Row],[View Name]]&amp;"."&amp;Table3[[#This Row],[Column Name]]</f>
        <v>axon.PersonnelEmergencyContacts.Name</v>
      </c>
      <c r="E307" s="1" t="s">
        <v>6</v>
      </c>
      <c r="F307" s="1">
        <v>512</v>
      </c>
      <c r="G307" s="2" t="s">
        <v>155</v>
      </c>
      <c r="H307" s="6" t="s">
        <v>751</v>
      </c>
    </row>
    <row r="308" spans="1:8" x14ac:dyDescent="0.55000000000000004">
      <c r="A308" s="1" t="s">
        <v>3</v>
      </c>
      <c r="B308" s="2" t="s">
        <v>749</v>
      </c>
      <c r="C308" s="2" t="s">
        <v>743</v>
      </c>
      <c r="D308" s="2" t="str">
        <f>Table3[[#This Row],[View Schema]]&amp;"."&amp;Table3[[#This Row],[View Name]]&amp;"."&amp;Table3[[#This Row],[Column Name]]</f>
        <v>axon.PersonnelEmergencyContacts.PersonnelId</v>
      </c>
      <c r="E308" s="1" t="s">
        <v>6</v>
      </c>
      <c r="F308" s="1">
        <v>4000</v>
      </c>
      <c r="G308" s="2" t="s">
        <v>725</v>
      </c>
      <c r="H308" s="6" t="s">
        <v>744</v>
      </c>
    </row>
    <row r="309" spans="1:8" x14ac:dyDescent="0.55000000000000004">
      <c r="A309" s="1" t="s">
        <v>3</v>
      </c>
      <c r="B309" s="2" t="s">
        <v>749</v>
      </c>
      <c r="C309" s="2" t="s">
        <v>113</v>
      </c>
      <c r="D309" s="2" t="str">
        <f>Table3[[#This Row],[View Schema]]&amp;"."&amp;Table3[[#This Row],[View Name]]&amp;"."&amp;Table3[[#This Row],[Column Name]]</f>
        <v>axon.PersonnelEmergencyContacts.PhoneNumber</v>
      </c>
      <c r="E309" s="1" t="s">
        <v>6</v>
      </c>
      <c r="F309" s="1">
        <v>512</v>
      </c>
      <c r="G309" s="2" t="s">
        <v>114</v>
      </c>
      <c r="H309" s="6">
        <v>3935683322</v>
      </c>
    </row>
    <row r="310" spans="1:8" x14ac:dyDescent="0.55000000000000004">
      <c r="A310" s="1" t="s">
        <v>3</v>
      </c>
      <c r="B310" s="2" t="s">
        <v>749</v>
      </c>
      <c r="C310" s="2" t="s">
        <v>752</v>
      </c>
      <c r="D310" s="2" t="str">
        <f>Table3[[#This Row],[View Schema]]&amp;"."&amp;Table3[[#This Row],[View Name]]&amp;"."&amp;Table3[[#This Row],[Column Name]]</f>
        <v>axon.PersonnelEmergencyContacts.Relationship</v>
      </c>
      <c r="E310" s="1" t="s">
        <v>6</v>
      </c>
      <c r="F310" s="1">
        <v>512</v>
      </c>
      <c r="G310" s="2" t="s">
        <v>753</v>
      </c>
      <c r="H310" s="6" t="s">
        <v>754</v>
      </c>
    </row>
    <row r="311" spans="1:8" x14ac:dyDescent="0.55000000000000004">
      <c r="A311" s="1" t="s">
        <v>3</v>
      </c>
      <c r="B311" s="2" t="s">
        <v>749</v>
      </c>
      <c r="C311" s="2" t="s">
        <v>169</v>
      </c>
      <c r="D311" s="2" t="str">
        <f>Table3[[#This Row],[View Schema]]&amp;"."&amp;Table3[[#This Row],[View Name]]&amp;"."&amp;Table3[[#This Row],[Column Name]]</f>
        <v>axon.PersonnelEmergencyContacts.UserId</v>
      </c>
      <c r="E311" s="1" t="s">
        <v>6</v>
      </c>
      <c r="F311" s="1">
        <v>128</v>
      </c>
      <c r="G311" s="2" t="s">
        <v>137</v>
      </c>
      <c r="H311" s="6" t="s">
        <v>748</v>
      </c>
    </row>
    <row r="312" spans="1:8" x14ac:dyDescent="0.55000000000000004">
      <c r="A312" s="1" t="s">
        <v>3</v>
      </c>
      <c r="B312" s="2" t="s">
        <v>755</v>
      </c>
      <c r="C312" s="2" t="s">
        <v>756</v>
      </c>
      <c r="D312" s="2" t="str">
        <f>Table3[[#This Row],[View Schema]]&amp;"."&amp;Table3[[#This Row],[View Name]]&amp;"."&amp;Table3[[#This Row],[Column Name]]</f>
        <v>axon.PersonnelLanguageSkills.LanguageSkill</v>
      </c>
      <c r="E312" s="1" t="s">
        <v>6</v>
      </c>
      <c r="F312" s="1">
        <v>-1</v>
      </c>
      <c r="G312" s="2" t="s">
        <v>757</v>
      </c>
      <c r="H312" s="6" t="s">
        <v>758</v>
      </c>
    </row>
    <row r="313" spans="1:8" x14ac:dyDescent="0.55000000000000004">
      <c r="A313" s="1" t="s">
        <v>3</v>
      </c>
      <c r="B313" s="2" t="s">
        <v>755</v>
      </c>
      <c r="C313" s="2" t="s">
        <v>743</v>
      </c>
      <c r="D313" s="2" t="str">
        <f>Table3[[#This Row],[View Schema]]&amp;"."&amp;Table3[[#This Row],[View Name]]&amp;"."&amp;Table3[[#This Row],[Column Name]]</f>
        <v>axon.PersonnelLanguageSkills.PersonnelId</v>
      </c>
      <c r="E313" s="1" t="s">
        <v>6</v>
      </c>
      <c r="F313" s="1">
        <v>4000</v>
      </c>
      <c r="G313" s="2" t="s">
        <v>725</v>
      </c>
      <c r="H313" s="6" t="s">
        <v>759</v>
      </c>
    </row>
    <row r="314" spans="1:8" x14ac:dyDescent="0.55000000000000004">
      <c r="A314" s="1" t="s">
        <v>3</v>
      </c>
      <c r="B314" s="2" t="s">
        <v>755</v>
      </c>
      <c r="C314" s="2" t="s">
        <v>169</v>
      </c>
      <c r="D314" s="2" t="str">
        <f>Table3[[#This Row],[View Schema]]&amp;"."&amp;Table3[[#This Row],[View Name]]&amp;"."&amp;Table3[[#This Row],[Column Name]]</f>
        <v>axon.PersonnelLanguageSkills.UserId</v>
      </c>
      <c r="E314" s="1" t="s">
        <v>6</v>
      </c>
      <c r="F314" s="1">
        <v>128</v>
      </c>
      <c r="G314" s="2" t="s">
        <v>137</v>
      </c>
      <c r="H314" s="6" t="s">
        <v>760</v>
      </c>
    </row>
    <row r="315" spans="1:8" x14ac:dyDescent="0.55000000000000004">
      <c r="A315" s="1" t="s">
        <v>3</v>
      </c>
      <c r="B315" s="2" t="s">
        <v>761</v>
      </c>
      <c r="C315" s="2" t="s">
        <v>762</v>
      </c>
      <c r="D315" s="2" t="str">
        <f>Table3[[#This Row],[View Schema]]&amp;"."&amp;Table3[[#This Row],[View Name]]&amp;"."&amp;Table3[[#This Row],[Column Name]]</f>
        <v>axon.PersonnelOtherSkills.AchievedDate</v>
      </c>
      <c r="E315" s="1" t="s">
        <v>56</v>
      </c>
      <c r="F315" s="1"/>
      <c r="G315" s="2" t="s">
        <v>763</v>
      </c>
      <c r="H315" s="6" t="s">
        <v>764</v>
      </c>
    </row>
    <row r="316" spans="1:8" x14ac:dyDescent="0.55000000000000004">
      <c r="A316" s="1" t="s">
        <v>3</v>
      </c>
      <c r="B316" s="2" t="s">
        <v>761</v>
      </c>
      <c r="C316" s="2" t="s">
        <v>743</v>
      </c>
      <c r="D316" s="2" t="str">
        <f>Table3[[#This Row],[View Schema]]&amp;"."&amp;Table3[[#This Row],[View Name]]&amp;"."&amp;Table3[[#This Row],[Column Name]]</f>
        <v>axon.PersonnelOtherSkills.PersonnelId</v>
      </c>
      <c r="E316" s="1" t="s">
        <v>6</v>
      </c>
      <c r="F316" s="1">
        <v>4000</v>
      </c>
      <c r="G316" s="2" t="s">
        <v>725</v>
      </c>
      <c r="H316" s="6" t="s">
        <v>759</v>
      </c>
    </row>
    <row r="317" spans="1:8" x14ac:dyDescent="0.55000000000000004">
      <c r="A317" s="1" t="s">
        <v>3</v>
      </c>
      <c r="B317" s="2" t="s">
        <v>761</v>
      </c>
      <c r="C317" s="2" t="s">
        <v>765</v>
      </c>
      <c r="D317" s="2" t="str">
        <f>Table3[[#This Row],[View Schema]]&amp;"."&amp;Table3[[#This Row],[View Name]]&amp;"."&amp;Table3[[#This Row],[Column Name]]</f>
        <v>axon.PersonnelOtherSkills.Skill</v>
      </c>
      <c r="E317" s="1" t="s">
        <v>6</v>
      </c>
      <c r="F317" s="1">
        <v>512</v>
      </c>
      <c r="G317" s="2" t="s">
        <v>766</v>
      </c>
      <c r="H317" s="6" t="s">
        <v>767</v>
      </c>
    </row>
    <row r="318" spans="1:8" x14ac:dyDescent="0.55000000000000004">
      <c r="A318" s="1" t="s">
        <v>3</v>
      </c>
      <c r="B318" s="2" t="s">
        <v>761</v>
      </c>
      <c r="C318" s="2" t="s">
        <v>169</v>
      </c>
      <c r="D318" s="2" t="str">
        <f>Table3[[#This Row],[View Schema]]&amp;"."&amp;Table3[[#This Row],[View Name]]&amp;"."&amp;Table3[[#This Row],[Column Name]]</f>
        <v>axon.PersonnelOtherSkills.UserId</v>
      </c>
      <c r="E318" s="1" t="s">
        <v>6</v>
      </c>
      <c r="F318" s="1">
        <v>128</v>
      </c>
      <c r="G318" s="2" t="s">
        <v>137</v>
      </c>
      <c r="H318" s="6" t="s">
        <v>760</v>
      </c>
    </row>
    <row r="319" spans="1:8" x14ac:dyDescent="0.55000000000000004">
      <c r="A319" s="1" t="s">
        <v>3</v>
      </c>
      <c r="B319" s="2" t="s">
        <v>768</v>
      </c>
      <c r="C319" s="2" t="s">
        <v>711</v>
      </c>
      <c r="D319" s="2" t="str">
        <f>Table3[[#This Row],[View Schema]]&amp;"."&amp;Table3[[#This Row],[View Name]]&amp;"."&amp;Table3[[#This Row],[Column Name]]</f>
        <v>axon.PersonnelPerformanceReviews.PersonnelDocumentId</v>
      </c>
      <c r="E319" s="1" t="s">
        <v>712</v>
      </c>
      <c r="F319" s="1"/>
      <c r="G319" s="2" t="s">
        <v>725</v>
      </c>
      <c r="H319" s="6">
        <v>10</v>
      </c>
    </row>
    <row r="320" spans="1:8" x14ac:dyDescent="0.55000000000000004">
      <c r="A320" s="1" t="s">
        <v>3</v>
      </c>
      <c r="B320" s="2" t="s">
        <v>768</v>
      </c>
      <c r="C320" s="2" t="s">
        <v>769</v>
      </c>
      <c r="D320" s="2" t="str">
        <f>Table3[[#This Row],[View Schema]]&amp;"."&amp;Table3[[#This Row],[View Name]]&amp;"."&amp;Table3[[#This Row],[Column Name]]</f>
        <v>axon.PersonnelPerformanceReviews.Score</v>
      </c>
      <c r="E320" s="1" t="s">
        <v>6</v>
      </c>
      <c r="F320" s="1">
        <v>128</v>
      </c>
      <c r="G320" s="2" t="s">
        <v>770</v>
      </c>
      <c r="H320" s="6" t="s">
        <v>771</v>
      </c>
    </row>
    <row r="321" spans="1:8" x14ac:dyDescent="0.55000000000000004">
      <c r="A321" s="1" t="s">
        <v>3</v>
      </c>
      <c r="B321" s="2" t="s">
        <v>768</v>
      </c>
      <c r="C321" s="2" t="s">
        <v>726</v>
      </c>
      <c r="D321" s="2" t="str">
        <f>Table3[[#This Row],[View Schema]]&amp;"."&amp;Table3[[#This Row],[View Name]]&amp;"."&amp;Table3[[#This Row],[Column Name]]</f>
        <v>axon.PersonnelPerformanceReviews.Type</v>
      </c>
      <c r="E321" s="1" t="s">
        <v>6</v>
      </c>
      <c r="F321" s="1">
        <v>128</v>
      </c>
      <c r="G321" s="2" t="s">
        <v>727</v>
      </c>
      <c r="H321" s="6" t="s">
        <v>772</v>
      </c>
    </row>
    <row r="322" spans="1:8" x14ac:dyDescent="0.55000000000000004">
      <c r="A322" s="1" t="s">
        <v>3</v>
      </c>
      <c r="B322" s="2" t="s">
        <v>768</v>
      </c>
      <c r="C322" s="2" t="s">
        <v>169</v>
      </c>
      <c r="D322" s="2" t="str">
        <f>Table3[[#This Row],[View Schema]]&amp;"."&amp;Table3[[#This Row],[View Name]]&amp;"."&amp;Table3[[#This Row],[Column Name]]</f>
        <v>axon.PersonnelPerformanceReviews.UserId</v>
      </c>
      <c r="E322" s="1" t="s">
        <v>6</v>
      </c>
      <c r="F322" s="1">
        <v>64</v>
      </c>
      <c r="G322" s="2" t="s">
        <v>137</v>
      </c>
      <c r="H322" s="6" t="s">
        <v>773</v>
      </c>
    </row>
    <row r="323" spans="1:8" x14ac:dyDescent="0.55000000000000004">
      <c r="A323" s="1" t="s">
        <v>3</v>
      </c>
      <c r="B323" s="2" t="s">
        <v>768</v>
      </c>
      <c r="C323" s="2" t="s">
        <v>774</v>
      </c>
      <c r="D323" s="2" t="str">
        <f>Table3[[#This Row],[View Schema]]&amp;"."&amp;Table3[[#This Row],[View Name]]&amp;"."&amp;Table3[[#This Row],[Column Name]]</f>
        <v>axon.PersonnelPerformanceReviews.Year</v>
      </c>
      <c r="E323" s="1" t="s">
        <v>712</v>
      </c>
      <c r="F323" s="1"/>
      <c r="G323" s="2" t="s">
        <v>775</v>
      </c>
      <c r="H323" s="6">
        <v>2000</v>
      </c>
    </row>
    <row r="324" spans="1:8" x14ac:dyDescent="0.55000000000000004">
      <c r="A324" s="1" t="s">
        <v>3</v>
      </c>
      <c r="B324" s="2" t="s">
        <v>776</v>
      </c>
      <c r="C324" s="2" t="s">
        <v>586</v>
      </c>
      <c r="D324" s="2" t="str">
        <f>Table3[[#This Row],[View Schema]]&amp;"."&amp;Table3[[#This Row],[View Name]]&amp;"."&amp;Table3[[#This Row],[Column Name]]</f>
        <v>axon.PersonnelProfiles.BadgeNumber</v>
      </c>
      <c r="E324" s="1" t="s">
        <v>6</v>
      </c>
      <c r="F324" s="1">
        <v>512</v>
      </c>
      <c r="G324" s="2" t="s">
        <v>628</v>
      </c>
      <c r="H324" s="6">
        <v>1528</v>
      </c>
    </row>
    <row r="325" spans="1:8" x14ac:dyDescent="0.55000000000000004">
      <c r="A325" s="1" t="s">
        <v>3</v>
      </c>
      <c r="B325" s="2" t="s">
        <v>776</v>
      </c>
      <c r="C325" s="2" t="s">
        <v>777</v>
      </c>
      <c r="D325" s="2" t="str">
        <f>Table3[[#This Row],[View Schema]]&amp;"."&amp;Table3[[#This Row],[View Name]]&amp;"."&amp;Table3[[#This Row],[Column Name]]</f>
        <v>axon.PersonnelProfiles.Birthdate</v>
      </c>
      <c r="E325" s="1" t="s">
        <v>6</v>
      </c>
      <c r="F325" s="1">
        <v>512</v>
      </c>
      <c r="G325" s="2" t="s">
        <v>778</v>
      </c>
      <c r="H325" s="6" t="s">
        <v>779</v>
      </c>
    </row>
    <row r="326" spans="1:8" x14ac:dyDescent="0.55000000000000004">
      <c r="A326" s="1" t="s">
        <v>3</v>
      </c>
      <c r="B326" s="2" t="s">
        <v>776</v>
      </c>
      <c r="C326" s="2" t="s">
        <v>780</v>
      </c>
      <c r="D326" s="2" t="str">
        <f>Table3[[#This Row],[View Schema]]&amp;"."&amp;Table3[[#This Row],[View Name]]&amp;"."&amp;Table3[[#This Row],[Column Name]]</f>
        <v>axon.PersonnelProfiles.BloodType</v>
      </c>
      <c r="E326" s="1" t="s">
        <v>6</v>
      </c>
      <c r="F326" s="1">
        <v>512</v>
      </c>
      <c r="G326" s="2" t="s">
        <v>781</v>
      </c>
      <c r="H326" s="6" t="s">
        <v>782</v>
      </c>
    </row>
    <row r="327" spans="1:8" x14ac:dyDescent="0.55000000000000004">
      <c r="A327" s="1" t="s">
        <v>3</v>
      </c>
      <c r="B327" s="2" t="s">
        <v>776</v>
      </c>
      <c r="C327" s="2" t="s">
        <v>783</v>
      </c>
      <c r="D327" s="2" t="str">
        <f>Table3[[#This Row],[View Schema]]&amp;"."&amp;Table3[[#This Row],[View Name]]&amp;"."&amp;Table3[[#This Row],[Column Name]]</f>
        <v>axon.PersonnelProfiles.Department</v>
      </c>
      <c r="E327" s="1" t="s">
        <v>6</v>
      </c>
      <c r="F327" s="1">
        <v>512</v>
      </c>
      <c r="G327" s="2" t="s">
        <v>784</v>
      </c>
      <c r="H327" s="6" t="s">
        <v>785</v>
      </c>
    </row>
    <row r="328" spans="1:8" x14ac:dyDescent="0.55000000000000004">
      <c r="A328" s="1" t="s">
        <v>3</v>
      </c>
      <c r="B328" s="2" t="s">
        <v>776</v>
      </c>
      <c r="C328" s="2" t="s">
        <v>786</v>
      </c>
      <c r="D328" s="2" t="str">
        <f>Table3[[#This Row],[View Schema]]&amp;"."&amp;Table3[[#This Row],[View Name]]&amp;"."&amp;Table3[[#This Row],[Column Name]]</f>
        <v>axon.PersonnelProfiles.Division</v>
      </c>
      <c r="E328" s="1" t="s">
        <v>6</v>
      </c>
      <c r="F328" s="1">
        <v>512</v>
      </c>
      <c r="G328" s="2" t="s">
        <v>787</v>
      </c>
      <c r="H328" s="6">
        <v>7</v>
      </c>
    </row>
    <row r="329" spans="1:8" x14ac:dyDescent="0.55000000000000004">
      <c r="A329" s="1" t="s">
        <v>3</v>
      </c>
      <c r="B329" s="2" t="s">
        <v>776</v>
      </c>
      <c r="C329" s="2" t="s">
        <v>76</v>
      </c>
      <c r="D329" s="2" t="str">
        <f>Table3[[#This Row],[View Schema]]&amp;"."&amp;Table3[[#This Row],[View Name]]&amp;"."&amp;Table3[[#This Row],[Column Name]]</f>
        <v>axon.PersonnelProfiles.Email</v>
      </c>
      <c r="E329" s="1" t="s">
        <v>6</v>
      </c>
      <c r="F329" s="1">
        <v>512</v>
      </c>
      <c r="G329" s="2" t="s">
        <v>78</v>
      </c>
      <c r="H329" s="6" t="s">
        <v>788</v>
      </c>
    </row>
    <row r="330" spans="1:8" x14ac:dyDescent="0.55000000000000004">
      <c r="A330" s="1" t="s">
        <v>3</v>
      </c>
      <c r="B330" s="2" t="s">
        <v>776</v>
      </c>
      <c r="C330" s="2" t="s">
        <v>594</v>
      </c>
      <c r="D330" s="2" t="str">
        <f>Table3[[#This Row],[View Schema]]&amp;"."&amp;Table3[[#This Row],[View Name]]&amp;"."&amp;Table3[[#This Row],[Column Name]]</f>
        <v>axon.PersonnelProfiles.Ethnicity</v>
      </c>
      <c r="E330" s="1" t="s">
        <v>6</v>
      </c>
      <c r="F330" s="1">
        <v>512</v>
      </c>
      <c r="G330" s="2" t="s">
        <v>789</v>
      </c>
      <c r="H330" s="6" t="s">
        <v>790</v>
      </c>
    </row>
    <row r="331" spans="1:8" x14ac:dyDescent="0.55000000000000004">
      <c r="A331" s="1" t="s">
        <v>3</v>
      </c>
      <c r="B331" s="2" t="s">
        <v>776</v>
      </c>
      <c r="C331" s="2" t="s">
        <v>83</v>
      </c>
      <c r="D331" s="2" t="str">
        <f>Table3[[#This Row],[View Schema]]&amp;"."&amp;Table3[[#This Row],[View Name]]&amp;"."&amp;Table3[[#This Row],[Column Name]]</f>
        <v>axon.PersonnelProfiles.FirstName</v>
      </c>
      <c r="E331" s="1" t="s">
        <v>6</v>
      </c>
      <c r="F331" s="1">
        <v>512</v>
      </c>
      <c r="G331" s="2" t="s">
        <v>791</v>
      </c>
      <c r="H331" s="6" t="s">
        <v>109</v>
      </c>
    </row>
    <row r="332" spans="1:8" x14ac:dyDescent="0.55000000000000004">
      <c r="A332" s="1" t="s">
        <v>3</v>
      </c>
      <c r="B332" s="2" t="s">
        <v>776</v>
      </c>
      <c r="C332" s="2" t="s">
        <v>792</v>
      </c>
      <c r="D332" s="2" t="str">
        <f>Table3[[#This Row],[View Schema]]&amp;"."&amp;Table3[[#This Row],[View Name]]&amp;"."&amp;Table3[[#This Row],[Column Name]]</f>
        <v>axon.PersonnelProfiles.HeightIn</v>
      </c>
      <c r="E332" s="1" t="s">
        <v>6</v>
      </c>
      <c r="F332" s="1">
        <v>64</v>
      </c>
      <c r="G332" s="2" t="s">
        <v>793</v>
      </c>
      <c r="H332" s="6">
        <v>123</v>
      </c>
    </row>
    <row r="333" spans="1:8" x14ac:dyDescent="0.55000000000000004">
      <c r="A333" s="1" t="s">
        <v>3</v>
      </c>
      <c r="B333" s="2" t="s">
        <v>776</v>
      </c>
      <c r="C333" s="2" t="s">
        <v>86</v>
      </c>
      <c r="D333" s="2" t="str">
        <f>Table3[[#This Row],[View Schema]]&amp;"."&amp;Table3[[#This Row],[View Name]]&amp;"."&amp;Table3[[#This Row],[Column Name]]</f>
        <v>axon.PersonnelProfiles.LastName</v>
      </c>
      <c r="E333" s="1" t="s">
        <v>6</v>
      </c>
      <c r="F333" s="1">
        <v>512</v>
      </c>
      <c r="G333" s="2" t="s">
        <v>794</v>
      </c>
      <c r="H333" s="6" t="s">
        <v>88</v>
      </c>
    </row>
    <row r="334" spans="1:8" x14ac:dyDescent="0.55000000000000004">
      <c r="A334" s="1" t="s">
        <v>3</v>
      </c>
      <c r="B334" s="2" t="s">
        <v>776</v>
      </c>
      <c r="C334" s="2" t="s">
        <v>89</v>
      </c>
      <c r="D334" s="2" t="str">
        <f>Table3[[#This Row],[View Schema]]&amp;"."&amp;Table3[[#This Row],[View Name]]&amp;"."&amp;Table3[[#This Row],[Column Name]]</f>
        <v>axon.PersonnelProfiles.MiddleName</v>
      </c>
      <c r="E334" s="1" t="s">
        <v>6</v>
      </c>
      <c r="F334" s="1">
        <v>512</v>
      </c>
      <c r="G334" s="2" t="s">
        <v>795</v>
      </c>
      <c r="H334" s="6" t="s">
        <v>112</v>
      </c>
    </row>
    <row r="335" spans="1:8" x14ac:dyDescent="0.55000000000000004">
      <c r="A335" s="1" t="s">
        <v>3</v>
      </c>
      <c r="B335" s="2" t="s">
        <v>776</v>
      </c>
      <c r="C335" s="2" t="s">
        <v>608</v>
      </c>
      <c r="D335" s="2" t="str">
        <f>Table3[[#This Row],[View Schema]]&amp;"."&amp;Table3[[#This Row],[View Name]]&amp;"."&amp;Table3[[#This Row],[Column Name]]</f>
        <v>axon.PersonnelProfiles.OfficerId</v>
      </c>
      <c r="E335" s="1" t="s">
        <v>6</v>
      </c>
      <c r="F335" s="1">
        <v>512</v>
      </c>
      <c r="G335" s="2" t="s">
        <v>609</v>
      </c>
      <c r="H335" s="6">
        <v>123321</v>
      </c>
    </row>
    <row r="336" spans="1:8" x14ac:dyDescent="0.55000000000000004">
      <c r="A336" s="1" t="s">
        <v>3</v>
      </c>
      <c r="B336" s="2" t="s">
        <v>776</v>
      </c>
      <c r="C336" s="2" t="s">
        <v>796</v>
      </c>
      <c r="D336" s="2" t="str">
        <f>Table3[[#This Row],[View Schema]]&amp;"."&amp;Table3[[#This Row],[View Name]]&amp;"."&amp;Table3[[#This Row],[Column Name]]</f>
        <v>axon.PersonnelProfiles.PersonnalEmail</v>
      </c>
      <c r="E336" s="1" t="s">
        <v>6</v>
      </c>
      <c r="F336" s="1">
        <v>512</v>
      </c>
      <c r="G336" s="2" t="s">
        <v>797</v>
      </c>
      <c r="H336" s="6" t="s">
        <v>798</v>
      </c>
    </row>
    <row r="337" spans="1:8" x14ac:dyDescent="0.55000000000000004">
      <c r="A337" s="1" t="s">
        <v>3</v>
      </c>
      <c r="B337" s="2" t="s">
        <v>776</v>
      </c>
      <c r="C337" s="2" t="s">
        <v>799</v>
      </c>
      <c r="D337" s="2" t="str">
        <f>Table3[[#This Row],[View Schema]]&amp;"."&amp;Table3[[#This Row],[View Name]]&amp;"."&amp;Table3[[#This Row],[Column Name]]</f>
        <v>axon.PersonnelProfiles.PersonnalPhoneNumber</v>
      </c>
      <c r="E337" s="1" t="s">
        <v>6</v>
      </c>
      <c r="F337" s="1">
        <v>512</v>
      </c>
      <c r="G337" s="2" t="s">
        <v>800</v>
      </c>
      <c r="H337" s="6">
        <v>0</v>
      </c>
    </row>
    <row r="338" spans="1:8" x14ac:dyDescent="0.55000000000000004">
      <c r="A338" s="1" t="s">
        <v>3</v>
      </c>
      <c r="B338" s="2" t="s">
        <v>776</v>
      </c>
      <c r="C338" s="2" t="s">
        <v>743</v>
      </c>
      <c r="D338" s="2" t="str">
        <f>Table3[[#This Row],[View Schema]]&amp;"."&amp;Table3[[#This Row],[View Name]]&amp;"."&amp;Table3[[#This Row],[Column Name]]</f>
        <v>axon.PersonnelProfiles.PersonnelId</v>
      </c>
      <c r="E338" s="1" t="s">
        <v>6</v>
      </c>
      <c r="F338" s="1">
        <v>4000</v>
      </c>
      <c r="G338" s="2" t="s">
        <v>801</v>
      </c>
      <c r="H338" s="6" t="s">
        <v>802</v>
      </c>
    </row>
    <row r="339" spans="1:8" x14ac:dyDescent="0.55000000000000004">
      <c r="A339" s="1" t="s">
        <v>3</v>
      </c>
      <c r="B339" s="2" t="s">
        <v>776</v>
      </c>
      <c r="C339" s="2" t="s">
        <v>803</v>
      </c>
      <c r="D339" s="2" t="str">
        <f>Table3[[#This Row],[View Schema]]&amp;"."&amp;Table3[[#This Row],[View Name]]&amp;"."&amp;Table3[[#This Row],[Column Name]]</f>
        <v>axon.PersonnelProfiles.Precinct</v>
      </c>
      <c r="E339" s="1" t="s">
        <v>6</v>
      </c>
      <c r="F339" s="1">
        <v>512</v>
      </c>
      <c r="G339" s="2" t="s">
        <v>804</v>
      </c>
      <c r="H339" s="6" t="s">
        <v>805</v>
      </c>
    </row>
    <row r="340" spans="1:8" x14ac:dyDescent="0.55000000000000004">
      <c r="A340" s="1" t="s">
        <v>3</v>
      </c>
      <c r="B340" s="2" t="s">
        <v>776</v>
      </c>
      <c r="C340" s="2" t="s">
        <v>612</v>
      </c>
      <c r="D340" s="2" t="str">
        <f>Table3[[#This Row],[View Schema]]&amp;"."&amp;Table3[[#This Row],[View Name]]&amp;"."&amp;Table3[[#This Row],[Column Name]]</f>
        <v>axon.PersonnelProfiles.Race</v>
      </c>
      <c r="E340" s="1" t="s">
        <v>6</v>
      </c>
      <c r="F340" s="1">
        <v>512</v>
      </c>
      <c r="G340" s="2" t="s">
        <v>613</v>
      </c>
      <c r="H340" s="6" t="s">
        <v>806</v>
      </c>
    </row>
    <row r="341" spans="1:8" x14ac:dyDescent="0.55000000000000004">
      <c r="A341" s="1" t="s">
        <v>3</v>
      </c>
      <c r="B341" s="2" t="s">
        <v>776</v>
      </c>
      <c r="C341" s="2" t="s">
        <v>807</v>
      </c>
      <c r="D341" s="2" t="str">
        <f>Table3[[#This Row],[View Schema]]&amp;"."&amp;Table3[[#This Row],[View Name]]&amp;"."&amp;Table3[[#This Row],[Column Name]]</f>
        <v>axon.PersonnelProfiles.RankName</v>
      </c>
      <c r="E341" s="1" t="s">
        <v>6</v>
      </c>
      <c r="F341" s="1">
        <v>512</v>
      </c>
      <c r="G341" s="2" t="s">
        <v>808</v>
      </c>
      <c r="H341" s="6" t="s">
        <v>809</v>
      </c>
    </row>
    <row r="342" spans="1:8" x14ac:dyDescent="0.55000000000000004">
      <c r="A342" s="1" t="s">
        <v>3</v>
      </c>
      <c r="B342" s="2" t="s">
        <v>776</v>
      </c>
      <c r="C342" s="2" t="s">
        <v>616</v>
      </c>
      <c r="D342" s="2" t="str">
        <f>Table3[[#This Row],[View Schema]]&amp;"."&amp;Table3[[#This Row],[View Name]]&amp;"."&amp;Table3[[#This Row],[Column Name]]</f>
        <v>axon.PersonnelProfiles.Sex</v>
      </c>
      <c r="E342" s="1" t="s">
        <v>6</v>
      </c>
      <c r="F342" s="1">
        <v>64</v>
      </c>
      <c r="G342" s="2" t="s">
        <v>617</v>
      </c>
      <c r="H342" s="6" t="s">
        <v>810</v>
      </c>
    </row>
    <row r="343" spans="1:8" x14ac:dyDescent="0.55000000000000004">
      <c r="A343" s="1" t="s">
        <v>3</v>
      </c>
      <c r="B343" s="2" t="s">
        <v>776</v>
      </c>
      <c r="C343" s="2" t="s">
        <v>811</v>
      </c>
      <c r="D343" s="2" t="str">
        <f>Table3[[#This Row],[View Schema]]&amp;"."&amp;Table3[[#This Row],[View Name]]&amp;"."&amp;Table3[[#This Row],[Column Name]]</f>
        <v>axon.PersonnelProfiles.Shift</v>
      </c>
      <c r="E343" s="1" t="s">
        <v>6</v>
      </c>
      <c r="F343" s="1">
        <v>64</v>
      </c>
      <c r="G343" s="2" t="s">
        <v>812</v>
      </c>
      <c r="H343" s="6" t="s">
        <v>813</v>
      </c>
    </row>
    <row r="344" spans="1:8" x14ac:dyDescent="0.55000000000000004">
      <c r="A344" s="1" t="s">
        <v>3</v>
      </c>
      <c r="B344" s="2" t="s">
        <v>776</v>
      </c>
      <c r="C344" s="2" t="s">
        <v>814</v>
      </c>
      <c r="D344" s="2" t="str">
        <f>Table3[[#This Row],[View Schema]]&amp;"."&amp;Table3[[#This Row],[View Name]]&amp;"."&amp;Table3[[#This Row],[Column Name]]</f>
        <v>axon.PersonnelProfiles.Ssn</v>
      </c>
      <c r="E344" s="1" t="s">
        <v>6</v>
      </c>
      <c r="F344" s="1">
        <v>512</v>
      </c>
      <c r="G344" s="2" t="s">
        <v>815</v>
      </c>
      <c r="H344" s="6">
        <v>342233000000</v>
      </c>
    </row>
    <row r="345" spans="1:8" x14ac:dyDescent="0.55000000000000004">
      <c r="A345" s="1" t="s">
        <v>3</v>
      </c>
      <c r="B345" s="2" t="s">
        <v>776</v>
      </c>
      <c r="C345" s="2" t="s">
        <v>816</v>
      </c>
      <c r="D345" s="2" t="str">
        <f>Table3[[#This Row],[View Schema]]&amp;"."&amp;Table3[[#This Row],[View Name]]&amp;"."&amp;Table3[[#This Row],[Column Name]]</f>
        <v>axon.PersonnelProfiles.StateLicense</v>
      </c>
      <c r="E345" s="1" t="s">
        <v>6</v>
      </c>
      <c r="F345" s="1">
        <v>512</v>
      </c>
      <c r="G345" s="2" t="s">
        <v>817</v>
      </c>
      <c r="H345" s="6" t="s">
        <v>818</v>
      </c>
    </row>
    <row r="346" spans="1:8" x14ac:dyDescent="0.55000000000000004">
      <c r="A346" s="1" t="s">
        <v>3</v>
      </c>
      <c r="B346" s="2" t="s">
        <v>776</v>
      </c>
      <c r="C346" s="2" t="s">
        <v>819</v>
      </c>
      <c r="D346" s="2" t="str">
        <f>Table3[[#This Row],[View Schema]]&amp;"."&amp;Table3[[#This Row],[View Name]]&amp;"."&amp;Table3[[#This Row],[Column Name]]</f>
        <v>axon.PersonnelProfiles.Team</v>
      </c>
      <c r="E346" s="1" t="s">
        <v>6</v>
      </c>
      <c r="F346" s="1">
        <v>512</v>
      </c>
      <c r="G346" s="2" t="s">
        <v>820</v>
      </c>
      <c r="H346" s="6" t="s">
        <v>821</v>
      </c>
    </row>
    <row r="347" spans="1:8" x14ac:dyDescent="0.55000000000000004">
      <c r="A347" s="1" t="s">
        <v>3</v>
      </c>
      <c r="B347" s="2" t="s">
        <v>776</v>
      </c>
      <c r="C347" s="2" t="s">
        <v>574</v>
      </c>
      <c r="D347" s="2" t="str">
        <f>Table3[[#This Row],[View Schema]]&amp;"."&amp;Table3[[#This Row],[View Name]]&amp;"."&amp;Table3[[#This Row],[Column Name]]</f>
        <v>axon.PersonnelProfiles.Unit</v>
      </c>
      <c r="E347" s="1" t="s">
        <v>6</v>
      </c>
      <c r="F347" s="1">
        <v>512</v>
      </c>
      <c r="G347" s="2" t="s">
        <v>575</v>
      </c>
      <c r="H347" s="6" t="s">
        <v>822</v>
      </c>
    </row>
    <row r="348" spans="1:8" x14ac:dyDescent="0.55000000000000004">
      <c r="A348" s="1" t="s">
        <v>3</v>
      </c>
      <c r="B348" s="2" t="s">
        <v>776</v>
      </c>
      <c r="C348" s="2" t="s">
        <v>169</v>
      </c>
      <c r="D348" s="2" t="str">
        <f>Table3[[#This Row],[View Schema]]&amp;"."&amp;Table3[[#This Row],[View Name]]&amp;"."&amp;Table3[[#This Row],[Column Name]]</f>
        <v>axon.PersonnelProfiles.UserId</v>
      </c>
      <c r="E348" s="1" t="s">
        <v>6</v>
      </c>
      <c r="F348" s="1">
        <v>128</v>
      </c>
      <c r="G348" s="2" t="s">
        <v>137</v>
      </c>
      <c r="H348" s="6" t="s">
        <v>823</v>
      </c>
    </row>
    <row r="349" spans="1:8" x14ac:dyDescent="0.55000000000000004">
      <c r="A349" s="1" t="s">
        <v>3</v>
      </c>
      <c r="B349" s="2" t="s">
        <v>776</v>
      </c>
      <c r="C349" s="2" t="s">
        <v>824</v>
      </c>
      <c r="D349" s="2" t="str">
        <f>Table3[[#This Row],[View Schema]]&amp;"."&amp;Table3[[#This Row],[View Name]]&amp;"."&amp;Table3[[#This Row],[Column Name]]</f>
        <v>axon.PersonnelProfiles.WeightLb</v>
      </c>
      <c r="E349" s="1" t="s">
        <v>6</v>
      </c>
      <c r="F349" s="1">
        <v>64</v>
      </c>
      <c r="G349" s="2" t="s">
        <v>825</v>
      </c>
      <c r="H349" s="6">
        <v>50</v>
      </c>
    </row>
    <row r="350" spans="1:8" x14ac:dyDescent="0.55000000000000004">
      <c r="A350" s="1" t="s">
        <v>3</v>
      </c>
      <c r="B350" s="2" t="s">
        <v>830</v>
      </c>
      <c r="C350" s="2" t="s">
        <v>1</v>
      </c>
      <c r="D350" s="2" t="str">
        <f>Table3[[#This Row],[View Schema]]&amp;"."&amp;Table3[[#This Row],[View Name]]&amp;"."&amp;Table3[[#This Row],[Column Name]]</f>
        <v>axon.PersonnelPromotions.Description</v>
      </c>
      <c r="E350" s="1" t="s">
        <v>6</v>
      </c>
      <c r="F350" s="1">
        <v>4000</v>
      </c>
      <c r="G350" s="2" t="s">
        <v>13</v>
      </c>
      <c r="H350" s="6" t="s">
        <v>831</v>
      </c>
    </row>
    <row r="351" spans="1:8" x14ac:dyDescent="0.55000000000000004">
      <c r="A351" s="1" t="s">
        <v>3</v>
      </c>
      <c r="B351" s="2" t="s">
        <v>830</v>
      </c>
      <c r="C351" s="2" t="s">
        <v>711</v>
      </c>
      <c r="D351" s="2" t="str">
        <f>Table3[[#This Row],[View Schema]]&amp;"."&amp;Table3[[#This Row],[View Name]]&amp;"."&amp;Table3[[#This Row],[Column Name]]</f>
        <v>axon.PersonnelPromotions.PersonnelDocumentId</v>
      </c>
      <c r="E351" s="1" t="s">
        <v>712</v>
      </c>
      <c r="F351" s="1"/>
      <c r="G351" s="2" t="s">
        <v>713</v>
      </c>
      <c r="H351" s="6">
        <v>18</v>
      </c>
    </row>
    <row r="352" spans="1:8" x14ac:dyDescent="0.55000000000000004">
      <c r="A352" s="1" t="s">
        <v>3</v>
      </c>
      <c r="B352" s="2" t="s">
        <v>830</v>
      </c>
      <c r="C352" s="2" t="s">
        <v>832</v>
      </c>
      <c r="D352" s="2" t="str">
        <f>Table3[[#This Row],[View Schema]]&amp;"."&amp;Table3[[#This Row],[View Name]]&amp;"."&amp;Table3[[#This Row],[Column Name]]</f>
        <v>axon.PersonnelPromotions.PromotionDate</v>
      </c>
      <c r="E352" s="1" t="s">
        <v>56</v>
      </c>
      <c r="F352" s="1"/>
      <c r="G352" s="2" t="s">
        <v>833</v>
      </c>
      <c r="H352" s="6" t="s">
        <v>834</v>
      </c>
    </row>
    <row r="353" spans="1:8" x14ac:dyDescent="0.55000000000000004">
      <c r="A353" s="1" t="s">
        <v>3</v>
      </c>
      <c r="B353" s="2" t="s">
        <v>830</v>
      </c>
      <c r="C353" s="2" t="s">
        <v>835</v>
      </c>
      <c r="D353" s="2" t="str">
        <f>Table3[[#This Row],[View Schema]]&amp;"."&amp;Table3[[#This Row],[View Name]]&amp;"."&amp;Table3[[#This Row],[Column Name]]</f>
        <v>axon.PersonnelPromotions.Rank</v>
      </c>
      <c r="E353" s="1" t="s">
        <v>6</v>
      </c>
      <c r="F353" s="1">
        <v>128</v>
      </c>
      <c r="G353" s="2" t="s">
        <v>615</v>
      </c>
      <c r="H353" s="6" t="s">
        <v>836</v>
      </c>
    </row>
    <row r="354" spans="1:8" x14ac:dyDescent="0.55000000000000004">
      <c r="A354" s="1" t="s">
        <v>3</v>
      </c>
      <c r="B354" s="2" t="s">
        <v>830</v>
      </c>
      <c r="C354" s="2" t="s">
        <v>169</v>
      </c>
      <c r="D354" s="2" t="str">
        <f>Table3[[#This Row],[View Schema]]&amp;"."&amp;Table3[[#This Row],[View Name]]&amp;"."&amp;Table3[[#This Row],[Column Name]]</f>
        <v>axon.PersonnelPromotions.UserId</v>
      </c>
      <c r="E354" s="1" t="s">
        <v>6</v>
      </c>
      <c r="F354" s="1">
        <v>64</v>
      </c>
      <c r="G354" s="2" t="s">
        <v>137</v>
      </c>
      <c r="H354" s="6" t="s">
        <v>748</v>
      </c>
    </row>
    <row r="355" spans="1:8" x14ac:dyDescent="0.55000000000000004">
      <c r="A355" s="1" t="s">
        <v>3</v>
      </c>
      <c r="B355" s="2" t="s">
        <v>837</v>
      </c>
      <c r="C355" s="2" t="s">
        <v>838</v>
      </c>
      <c r="D355" s="2" t="str">
        <f>Table3[[#This Row],[View Schema]]&amp;"."&amp;Table3[[#This Row],[View Name]]&amp;"."&amp;Table3[[#This Row],[Column Name]]</f>
        <v>axon.PersonnelServiceHistory.AbsenceType</v>
      </c>
      <c r="E355" s="1" t="s">
        <v>6</v>
      </c>
      <c r="F355" s="1">
        <v>128</v>
      </c>
      <c r="G355" s="2" t="s">
        <v>839</v>
      </c>
      <c r="H355" s="6" t="s">
        <v>840</v>
      </c>
    </row>
    <row r="356" spans="1:8" x14ac:dyDescent="0.55000000000000004">
      <c r="A356" s="1" t="s">
        <v>3</v>
      </c>
      <c r="B356" s="2" t="s">
        <v>837</v>
      </c>
      <c r="C356" s="2" t="s">
        <v>841</v>
      </c>
      <c r="D356" s="2" t="str">
        <f>Table3[[#This Row],[View Schema]]&amp;"."&amp;Table3[[#This Row],[View Name]]&amp;"."&amp;Table3[[#This Row],[Column Name]]</f>
        <v>axon.PersonnelServiceHistory.AssignmentType</v>
      </c>
      <c r="E356" s="1" t="s">
        <v>6</v>
      </c>
      <c r="F356" s="1">
        <v>128</v>
      </c>
      <c r="G356" s="2" t="s">
        <v>842</v>
      </c>
      <c r="H356" s="6" t="s">
        <v>843</v>
      </c>
    </row>
    <row r="357" spans="1:8" x14ac:dyDescent="0.55000000000000004">
      <c r="A357" s="1" t="s">
        <v>3</v>
      </c>
      <c r="B357" s="2" t="s">
        <v>837</v>
      </c>
      <c r="C357" s="2" t="s">
        <v>844</v>
      </c>
      <c r="D357" s="2" t="str">
        <f>Table3[[#This Row],[View Schema]]&amp;"."&amp;Table3[[#This Row],[View Name]]&amp;"."&amp;Table3[[#This Row],[Column Name]]</f>
        <v>axon.PersonnelServiceHistory.Category</v>
      </c>
      <c r="E357" s="1" t="s">
        <v>6</v>
      </c>
      <c r="F357" s="1">
        <v>128</v>
      </c>
      <c r="G357" s="2" t="s">
        <v>845</v>
      </c>
      <c r="H357" s="6" t="s">
        <v>846</v>
      </c>
    </row>
    <row r="358" spans="1:8" x14ac:dyDescent="0.55000000000000004">
      <c r="A358" s="1" t="s">
        <v>3</v>
      </c>
      <c r="B358" s="2" t="s">
        <v>837</v>
      </c>
      <c r="C358" s="2" t="s">
        <v>1</v>
      </c>
      <c r="D358" s="2" t="str">
        <f>Table3[[#This Row],[View Schema]]&amp;"."&amp;Table3[[#This Row],[View Name]]&amp;"."&amp;Table3[[#This Row],[Column Name]]</f>
        <v>axon.PersonnelServiceHistory.Description</v>
      </c>
      <c r="E358" s="1" t="s">
        <v>6</v>
      </c>
      <c r="F358" s="1">
        <v>4000</v>
      </c>
      <c r="G358" s="2" t="s">
        <v>13</v>
      </c>
      <c r="H358" s="6" t="s">
        <v>847</v>
      </c>
    </row>
    <row r="359" spans="1:8" x14ac:dyDescent="0.55000000000000004">
      <c r="A359" s="1" t="s">
        <v>3</v>
      </c>
      <c r="B359" s="2" t="s">
        <v>837</v>
      </c>
      <c r="C359" s="2" t="s">
        <v>848</v>
      </c>
      <c r="D359" s="2" t="str">
        <f>Table3[[#This Row],[View Schema]]&amp;"."&amp;Table3[[#This Row],[View Name]]&amp;"."&amp;Table3[[#This Row],[Column Name]]</f>
        <v>axon.PersonnelServiceHistory.EndDate</v>
      </c>
      <c r="E359" s="1" t="s">
        <v>849</v>
      </c>
      <c r="F359" s="1"/>
      <c r="G359" s="2" t="s">
        <v>850</v>
      </c>
      <c r="H359" s="6">
        <v>45098</v>
      </c>
    </row>
    <row r="360" spans="1:8" x14ac:dyDescent="0.55000000000000004">
      <c r="A360" s="1" t="s">
        <v>3</v>
      </c>
      <c r="B360" s="2" t="s">
        <v>837</v>
      </c>
      <c r="C360" s="2" t="s">
        <v>851</v>
      </c>
      <c r="D360" s="2" t="str">
        <f>Table3[[#This Row],[View Schema]]&amp;"."&amp;Table3[[#This Row],[View Name]]&amp;"."&amp;Table3[[#This Row],[Column Name]]</f>
        <v>axon.PersonnelServiceHistory.IsOngoing</v>
      </c>
      <c r="E360" s="1" t="s">
        <v>77</v>
      </c>
      <c r="F360" s="1">
        <v>5</v>
      </c>
      <c r="G360" s="2" t="s">
        <v>852</v>
      </c>
      <c r="H360" s="6" t="b">
        <v>1</v>
      </c>
    </row>
    <row r="361" spans="1:8" x14ac:dyDescent="0.55000000000000004">
      <c r="A361" s="1" t="s">
        <v>3</v>
      </c>
      <c r="B361" s="2" t="s">
        <v>837</v>
      </c>
      <c r="C361" s="2" t="s">
        <v>711</v>
      </c>
      <c r="D361" s="2" t="str">
        <f>Table3[[#This Row],[View Schema]]&amp;"."&amp;Table3[[#This Row],[View Name]]&amp;"."&amp;Table3[[#This Row],[Column Name]]</f>
        <v>axon.PersonnelServiceHistory.PersonnelDocumentId</v>
      </c>
      <c r="E361" s="1" t="s">
        <v>712</v>
      </c>
      <c r="F361" s="1"/>
      <c r="G361" s="2" t="s">
        <v>713</v>
      </c>
      <c r="H361" s="6">
        <v>87</v>
      </c>
    </row>
    <row r="362" spans="1:8" x14ac:dyDescent="0.55000000000000004">
      <c r="A362" s="1" t="s">
        <v>3</v>
      </c>
      <c r="B362" s="2" t="s">
        <v>837</v>
      </c>
      <c r="C362" s="2" t="s">
        <v>853</v>
      </c>
      <c r="D362" s="2" t="str">
        <f>Table3[[#This Row],[View Schema]]&amp;"."&amp;Table3[[#This Row],[View Name]]&amp;"."&amp;Table3[[#This Row],[Column Name]]</f>
        <v>axon.PersonnelServiceHistory.Position</v>
      </c>
      <c r="E362" s="1" t="s">
        <v>6</v>
      </c>
      <c r="F362" s="1">
        <v>128</v>
      </c>
      <c r="G362" s="2" t="s">
        <v>854</v>
      </c>
      <c r="H362" s="6" t="s">
        <v>855</v>
      </c>
    </row>
    <row r="363" spans="1:8" x14ac:dyDescent="0.55000000000000004">
      <c r="A363" s="1" t="s">
        <v>3</v>
      </c>
      <c r="B363" s="2" t="s">
        <v>837</v>
      </c>
      <c r="C363" s="2" t="s">
        <v>856</v>
      </c>
      <c r="D363" s="2" t="str">
        <f>Table3[[#This Row],[View Schema]]&amp;"."&amp;Table3[[#This Row],[View Name]]&amp;"."&amp;Table3[[#This Row],[Column Name]]</f>
        <v>axon.PersonnelServiceHistory.StartDate</v>
      </c>
      <c r="E363" s="1" t="s">
        <v>849</v>
      </c>
      <c r="F363" s="1"/>
      <c r="G363" s="2" t="s">
        <v>857</v>
      </c>
      <c r="H363" s="6">
        <v>45091</v>
      </c>
    </row>
    <row r="364" spans="1:8" x14ac:dyDescent="0.55000000000000004">
      <c r="A364" s="1" t="s">
        <v>3</v>
      </c>
      <c r="B364" s="2" t="s">
        <v>837</v>
      </c>
      <c r="C364" s="2" t="s">
        <v>819</v>
      </c>
      <c r="D364" s="2" t="str">
        <f>Table3[[#This Row],[View Schema]]&amp;"."&amp;Table3[[#This Row],[View Name]]&amp;"."&amp;Table3[[#This Row],[Column Name]]</f>
        <v>axon.PersonnelServiceHistory.Team</v>
      </c>
      <c r="E364" s="1" t="s">
        <v>6</v>
      </c>
      <c r="F364" s="1">
        <v>128</v>
      </c>
      <c r="G364" s="2" t="s">
        <v>858</v>
      </c>
      <c r="H364" s="6" t="s">
        <v>855</v>
      </c>
    </row>
    <row r="365" spans="1:8" x14ac:dyDescent="0.55000000000000004">
      <c r="A365" s="1" t="s">
        <v>3</v>
      </c>
      <c r="B365" s="2" t="s">
        <v>837</v>
      </c>
      <c r="C365" s="2" t="s">
        <v>859</v>
      </c>
      <c r="D365" s="2" t="str">
        <f>Table3[[#This Row],[View Schema]]&amp;"."&amp;Table3[[#This Row],[View Name]]&amp;"."&amp;Table3[[#This Row],[Column Name]]</f>
        <v>axon.PersonnelServiceHistory.TerminationType</v>
      </c>
      <c r="E365" s="1" t="s">
        <v>6</v>
      </c>
      <c r="F365" s="1">
        <v>128</v>
      </c>
      <c r="G365" s="2" t="s">
        <v>860</v>
      </c>
      <c r="H365" s="6">
        <v>0</v>
      </c>
    </row>
    <row r="366" spans="1:8" x14ac:dyDescent="0.55000000000000004">
      <c r="A366" s="1" t="s">
        <v>3</v>
      </c>
      <c r="B366" s="2" t="s">
        <v>837</v>
      </c>
      <c r="C366" s="2" t="s">
        <v>169</v>
      </c>
      <c r="D366" s="2" t="str">
        <f>Table3[[#This Row],[View Schema]]&amp;"."&amp;Table3[[#This Row],[View Name]]&amp;"."&amp;Table3[[#This Row],[Column Name]]</f>
        <v>axon.PersonnelServiceHistory.UserId</v>
      </c>
      <c r="E366" s="1" t="s">
        <v>6</v>
      </c>
      <c r="F366" s="1">
        <v>64</v>
      </c>
      <c r="G366" s="2" t="s">
        <v>137</v>
      </c>
      <c r="H366" s="6" t="s">
        <v>773</v>
      </c>
    </row>
    <row r="367" spans="1:8" x14ac:dyDescent="0.55000000000000004">
      <c r="A367" s="1" t="s">
        <v>3</v>
      </c>
      <c r="B367" s="2" t="s">
        <v>861</v>
      </c>
      <c r="C367" s="2" t="s">
        <v>862</v>
      </c>
      <c r="D367" s="2" t="str">
        <f>Table3[[#This Row],[View Schema]]&amp;"."&amp;Table3[[#This Row],[View Name]]&amp;"."&amp;Table3[[#This Row],[Column Name]]</f>
        <v>axon.Persons.Age</v>
      </c>
      <c r="E367" s="1" t="s">
        <v>6</v>
      </c>
      <c r="F367" s="1">
        <v>64</v>
      </c>
      <c r="G367" s="2" t="s">
        <v>863</v>
      </c>
      <c r="H367" s="6">
        <v>42</v>
      </c>
    </row>
    <row r="368" spans="1:8" x14ac:dyDescent="0.55000000000000004">
      <c r="A368" s="1" t="s">
        <v>3</v>
      </c>
      <c r="B368" s="2" t="s">
        <v>861</v>
      </c>
      <c r="C368" s="2" t="s">
        <v>581</v>
      </c>
      <c r="D368" s="2" t="str">
        <f>Table3[[#This Row],[View Schema]]&amp;"."&amp;Table3[[#This Row],[View Name]]&amp;"."&amp;Table3[[#This Row],[Column Name]]</f>
        <v>axon.Persons.AgeMax</v>
      </c>
      <c r="E368" s="1" t="s">
        <v>6</v>
      </c>
      <c r="F368" s="1">
        <v>64</v>
      </c>
      <c r="G368" s="2" t="s">
        <v>864</v>
      </c>
      <c r="H368" s="6">
        <v>0</v>
      </c>
    </row>
    <row r="369" spans="1:8" x14ac:dyDescent="0.55000000000000004">
      <c r="A369" s="1" t="s">
        <v>3</v>
      </c>
      <c r="B369" s="2" t="s">
        <v>861</v>
      </c>
      <c r="C369" s="2" t="s">
        <v>583</v>
      </c>
      <c r="D369" s="2" t="str">
        <f>Table3[[#This Row],[View Schema]]&amp;"."&amp;Table3[[#This Row],[View Name]]&amp;"."&amp;Table3[[#This Row],[Column Name]]</f>
        <v>axon.Persons.AgeMin</v>
      </c>
      <c r="E369" s="1" t="s">
        <v>6</v>
      </c>
      <c r="F369" s="1">
        <v>64</v>
      </c>
      <c r="G369" s="2" t="s">
        <v>865</v>
      </c>
      <c r="H369" s="6">
        <v>0</v>
      </c>
    </row>
    <row r="370" spans="1:8" x14ac:dyDescent="0.55000000000000004">
      <c r="A370" s="1" t="s">
        <v>3</v>
      </c>
      <c r="B370" s="2" t="s">
        <v>861</v>
      </c>
      <c r="C370" s="2" t="s">
        <v>866</v>
      </c>
      <c r="D370" s="2" t="str">
        <f>Table3[[#This Row],[View Schema]]&amp;"."&amp;Table3[[#This Row],[View Name]]&amp;"."&amp;Table3[[#This Row],[Column Name]]</f>
        <v>axon.Persons.BirthDate</v>
      </c>
      <c r="E370" s="1" t="s">
        <v>849</v>
      </c>
      <c r="F370" s="1"/>
      <c r="G370" s="2" t="s">
        <v>867</v>
      </c>
      <c r="H370" s="6">
        <v>29640</v>
      </c>
    </row>
    <row r="371" spans="1:8" x14ac:dyDescent="0.55000000000000004">
      <c r="A371" s="1" t="s">
        <v>3</v>
      </c>
      <c r="B371" s="2" t="s">
        <v>861</v>
      </c>
      <c r="C371" s="2" t="s">
        <v>868</v>
      </c>
      <c r="D371" s="2" t="str">
        <f>Table3[[#This Row],[View Schema]]&amp;"."&amp;Table3[[#This Row],[View Name]]&amp;"."&amp;Table3[[#This Row],[Column Name]]</f>
        <v>axon.Persons.Build</v>
      </c>
      <c r="E371" s="1" t="s">
        <v>6</v>
      </c>
      <c r="F371" s="1">
        <v>128</v>
      </c>
      <c r="G371" s="2" t="s">
        <v>869</v>
      </c>
      <c r="H371" s="6" t="s">
        <v>40</v>
      </c>
    </row>
    <row r="372" spans="1:8" x14ac:dyDescent="0.55000000000000004">
      <c r="A372" s="1" t="s">
        <v>3</v>
      </c>
      <c r="B372" s="2" t="s">
        <v>861</v>
      </c>
      <c r="C372" s="2" t="s">
        <v>870</v>
      </c>
      <c r="D372" s="2" t="str">
        <f>Table3[[#This Row],[View Schema]]&amp;"."&amp;Table3[[#This Row],[View Name]]&amp;"."&amp;Table3[[#This Row],[Column Name]]</f>
        <v>axon.Persons.ClothingType</v>
      </c>
      <c r="E372" s="1" t="s">
        <v>6</v>
      </c>
      <c r="F372" s="1">
        <v>512</v>
      </c>
      <c r="G372" s="2" t="s">
        <v>871</v>
      </c>
      <c r="H372" s="6" t="s">
        <v>872</v>
      </c>
    </row>
    <row r="373" spans="1:8" x14ac:dyDescent="0.55000000000000004">
      <c r="A373" s="1" t="s">
        <v>3</v>
      </c>
      <c r="B373" s="2" t="s">
        <v>861</v>
      </c>
      <c r="C373" s="2" t="s">
        <v>873</v>
      </c>
      <c r="D373" s="2" t="str">
        <f>Table3[[#This Row],[View Schema]]&amp;"."&amp;Table3[[#This Row],[View Name]]&amp;"."&amp;Table3[[#This Row],[Column Name]]</f>
        <v>axon.Persons.Complexion</v>
      </c>
      <c r="E373" s="1" t="s">
        <v>6</v>
      </c>
      <c r="F373" s="1">
        <v>128</v>
      </c>
      <c r="G373" s="2" t="s">
        <v>874</v>
      </c>
      <c r="H373" s="6" t="s">
        <v>40</v>
      </c>
    </row>
    <row r="374" spans="1:8" x14ac:dyDescent="0.55000000000000004">
      <c r="A374" s="1" t="s">
        <v>3</v>
      </c>
      <c r="B374" s="2" t="s">
        <v>861</v>
      </c>
      <c r="C374" s="2" t="s">
        <v>875</v>
      </c>
      <c r="D374" s="2" t="str">
        <f>Table3[[#This Row],[View Schema]]&amp;"."&amp;Table3[[#This Row],[View Name]]&amp;"."&amp;Table3[[#This Row],[Column Name]]</f>
        <v>axon.Persons.Confidential</v>
      </c>
      <c r="E374" s="1" t="s">
        <v>376</v>
      </c>
      <c r="F374" s="1"/>
      <c r="G374" s="2" t="s">
        <v>876</v>
      </c>
      <c r="H374" s="6">
        <v>0</v>
      </c>
    </row>
    <row r="375" spans="1:8" x14ac:dyDescent="0.55000000000000004">
      <c r="A375" s="1" t="s">
        <v>3</v>
      </c>
      <c r="B375" s="2" t="s">
        <v>861</v>
      </c>
      <c r="C375" s="2" t="s">
        <v>1</v>
      </c>
      <c r="D375" s="2" t="str">
        <f>Table3[[#This Row],[View Schema]]&amp;"."&amp;Table3[[#This Row],[View Name]]&amp;"."&amp;Table3[[#This Row],[Column Name]]</f>
        <v>axon.Persons.Description</v>
      </c>
      <c r="E375" s="1" t="s">
        <v>6</v>
      </c>
      <c r="F375" s="1">
        <v>4000</v>
      </c>
      <c r="G375" s="2" t="s">
        <v>877</v>
      </c>
      <c r="H375" s="6">
        <v>0</v>
      </c>
    </row>
    <row r="376" spans="1:8" x14ac:dyDescent="0.55000000000000004">
      <c r="A376" s="1" t="s">
        <v>3</v>
      </c>
      <c r="B376" s="2" t="s">
        <v>861</v>
      </c>
      <c r="C376" s="2" t="s">
        <v>878</v>
      </c>
      <c r="D376" s="2" t="str">
        <f>Table3[[#This Row],[View Schema]]&amp;"."&amp;Table3[[#This Row],[View Name]]&amp;"."&amp;Table3[[#This Row],[Column Name]]</f>
        <v>axon.Persons.DOBUnknown</v>
      </c>
      <c r="E376" s="1" t="s">
        <v>6</v>
      </c>
      <c r="F376" s="1">
        <v>64</v>
      </c>
      <c r="G376" s="2" t="s">
        <v>879</v>
      </c>
      <c r="H376" s="6" t="b">
        <v>0</v>
      </c>
    </row>
    <row r="377" spans="1:8" x14ac:dyDescent="0.55000000000000004">
      <c r="A377" s="1" t="s">
        <v>3</v>
      </c>
      <c r="B377" s="2" t="s">
        <v>861</v>
      </c>
      <c r="C377" s="2" t="s">
        <v>76</v>
      </c>
      <c r="D377" s="2" t="str">
        <f>Table3[[#This Row],[View Schema]]&amp;"."&amp;Table3[[#This Row],[View Name]]&amp;"."&amp;Table3[[#This Row],[Column Name]]</f>
        <v>axon.Persons.Email</v>
      </c>
      <c r="E377" s="1" t="s">
        <v>6</v>
      </c>
      <c r="F377" s="1">
        <v>-1</v>
      </c>
      <c r="G377" s="2" t="s">
        <v>78</v>
      </c>
      <c r="H377" s="6" t="s">
        <v>80</v>
      </c>
    </row>
    <row r="378" spans="1:8" x14ac:dyDescent="0.55000000000000004">
      <c r="A378" s="1" t="s">
        <v>3</v>
      </c>
      <c r="B378" s="2" t="s">
        <v>861</v>
      </c>
      <c r="C378" s="2" t="s">
        <v>880</v>
      </c>
      <c r="D378" s="2" t="str">
        <f>Table3[[#This Row],[View Schema]]&amp;"."&amp;Table3[[#This Row],[View Name]]&amp;"."&amp;Table3[[#This Row],[Column Name]]</f>
        <v>axon.Persons.Employer</v>
      </c>
      <c r="E378" s="1" t="s">
        <v>6</v>
      </c>
      <c r="F378" s="1">
        <v>512</v>
      </c>
      <c r="G378" s="2" t="s">
        <v>881</v>
      </c>
      <c r="H378" s="6" t="s">
        <v>882</v>
      </c>
    </row>
    <row r="379" spans="1:8" x14ac:dyDescent="0.55000000000000004">
      <c r="A379" s="1" t="s">
        <v>3</v>
      </c>
      <c r="B379" s="2" t="s">
        <v>861</v>
      </c>
      <c r="C379" s="2" t="s">
        <v>594</v>
      </c>
      <c r="D379" s="2" t="str">
        <f>Table3[[#This Row],[View Schema]]&amp;"."&amp;Table3[[#This Row],[View Name]]&amp;"."&amp;Table3[[#This Row],[Column Name]]</f>
        <v>axon.Persons.Ethnicity</v>
      </c>
      <c r="E379" s="1" t="s">
        <v>6</v>
      </c>
      <c r="F379" s="1">
        <v>128</v>
      </c>
      <c r="G379" s="2" t="s">
        <v>883</v>
      </c>
      <c r="H379" s="6" t="s">
        <v>790</v>
      </c>
    </row>
    <row r="380" spans="1:8" x14ac:dyDescent="0.55000000000000004">
      <c r="A380" s="1" t="s">
        <v>3</v>
      </c>
      <c r="B380" s="2" t="s">
        <v>861</v>
      </c>
      <c r="C380" s="2" t="s">
        <v>15</v>
      </c>
      <c r="D380" s="2" t="str">
        <f>Table3[[#This Row],[View Schema]]&amp;"."&amp;Table3[[#This Row],[View Name]]&amp;"."&amp;Table3[[#This Row],[Column Name]]</f>
        <v>axon.Persons.ExternalId</v>
      </c>
      <c r="E380" s="1" t="s">
        <v>6</v>
      </c>
      <c r="F380" s="1">
        <v>64</v>
      </c>
      <c r="G380" s="2" t="s">
        <v>18</v>
      </c>
      <c r="H380" s="6" t="s">
        <v>82</v>
      </c>
    </row>
    <row r="381" spans="1:8" x14ac:dyDescent="0.55000000000000004">
      <c r="A381" s="1" t="s">
        <v>3</v>
      </c>
      <c r="B381" s="2" t="s">
        <v>861</v>
      </c>
      <c r="C381" s="2" t="s">
        <v>884</v>
      </c>
      <c r="D381" s="2" t="str">
        <f>Table3[[#This Row],[View Schema]]&amp;"."&amp;Table3[[#This Row],[View Name]]&amp;"."&amp;Table3[[#This Row],[Column Name]]</f>
        <v>axon.Persons.EyeColor</v>
      </c>
      <c r="E381" s="1" t="s">
        <v>6</v>
      </c>
      <c r="F381" s="1">
        <v>128</v>
      </c>
      <c r="G381" s="2" t="s">
        <v>885</v>
      </c>
      <c r="H381" s="6" t="s">
        <v>886</v>
      </c>
    </row>
    <row r="382" spans="1:8" x14ac:dyDescent="0.55000000000000004">
      <c r="A382" s="1" t="s">
        <v>3</v>
      </c>
      <c r="B382" s="2" t="s">
        <v>861</v>
      </c>
      <c r="C382" s="2" t="s">
        <v>887</v>
      </c>
      <c r="D382" s="2" t="str">
        <f>Table3[[#This Row],[View Schema]]&amp;"."&amp;Table3[[#This Row],[View Name]]&amp;"."&amp;Table3[[#This Row],[Column Name]]</f>
        <v>axon.Persons.FacialHair</v>
      </c>
      <c r="E382" s="1" t="s">
        <v>6</v>
      </c>
      <c r="F382" s="1">
        <v>128</v>
      </c>
      <c r="G382" s="2" t="s">
        <v>888</v>
      </c>
      <c r="H382" s="6">
        <v>0</v>
      </c>
    </row>
    <row r="383" spans="1:8" x14ac:dyDescent="0.55000000000000004">
      <c r="A383" s="1" t="s">
        <v>3</v>
      </c>
      <c r="B383" s="2" t="s">
        <v>861</v>
      </c>
      <c r="C383" s="2" t="s">
        <v>83</v>
      </c>
      <c r="D383" s="2" t="str">
        <f>Table3[[#This Row],[View Schema]]&amp;"."&amp;Table3[[#This Row],[View Name]]&amp;"."&amp;Table3[[#This Row],[Column Name]]</f>
        <v>axon.Persons.FirstName</v>
      </c>
      <c r="E383" s="1" t="s">
        <v>6</v>
      </c>
      <c r="F383" s="1">
        <v>512</v>
      </c>
      <c r="G383" s="2" t="s">
        <v>889</v>
      </c>
      <c r="H383" s="6" t="s">
        <v>109</v>
      </c>
    </row>
    <row r="384" spans="1:8" x14ac:dyDescent="0.55000000000000004">
      <c r="A384" s="1" t="s">
        <v>3</v>
      </c>
      <c r="B384" s="2" t="s">
        <v>861</v>
      </c>
      <c r="C384" s="2" t="s">
        <v>890</v>
      </c>
      <c r="D384" s="2" t="str">
        <f>Table3[[#This Row],[View Schema]]&amp;"."&amp;Table3[[#This Row],[View Name]]&amp;"."&amp;Table3[[#This Row],[Column Name]]</f>
        <v>axon.Persons.GangAffiliation</v>
      </c>
      <c r="E384" s="1" t="s">
        <v>6</v>
      </c>
      <c r="F384" s="1">
        <v>512</v>
      </c>
      <c r="G384" s="2" t="s">
        <v>891</v>
      </c>
      <c r="H384" s="6">
        <v>0</v>
      </c>
    </row>
    <row r="385" spans="1:8" x14ac:dyDescent="0.55000000000000004">
      <c r="A385" s="1" t="s">
        <v>3</v>
      </c>
      <c r="B385" s="2" t="s">
        <v>861</v>
      </c>
      <c r="C385" s="2" t="s">
        <v>892</v>
      </c>
      <c r="D385" s="2" t="str">
        <f>Table3[[#This Row],[View Schema]]&amp;"."&amp;Table3[[#This Row],[View Name]]&amp;"."&amp;Table3[[#This Row],[Column Name]]</f>
        <v>axon.Persons.GradeLevel</v>
      </c>
      <c r="E385" s="1" t="s">
        <v>6</v>
      </c>
      <c r="F385" s="1">
        <v>512</v>
      </c>
      <c r="G385" s="2" t="s">
        <v>893</v>
      </c>
      <c r="H385" s="6">
        <v>0</v>
      </c>
    </row>
    <row r="386" spans="1:8" x14ac:dyDescent="0.55000000000000004">
      <c r="A386" s="1" t="s">
        <v>3</v>
      </c>
      <c r="B386" s="2" t="s">
        <v>861</v>
      </c>
      <c r="C386" s="2" t="s">
        <v>894</v>
      </c>
      <c r="D386" s="2" t="str">
        <f>Table3[[#This Row],[View Schema]]&amp;"."&amp;Table3[[#This Row],[View Name]]&amp;"."&amp;Table3[[#This Row],[Column Name]]</f>
        <v>axon.Persons.HairColor</v>
      </c>
      <c r="E386" s="1" t="s">
        <v>6</v>
      </c>
      <c r="F386" s="1">
        <v>128</v>
      </c>
      <c r="G386" s="2" t="s">
        <v>895</v>
      </c>
      <c r="H386" s="6" t="s">
        <v>896</v>
      </c>
    </row>
    <row r="387" spans="1:8" x14ac:dyDescent="0.55000000000000004">
      <c r="A387" s="1" t="s">
        <v>3</v>
      </c>
      <c r="B387" s="2" t="s">
        <v>861</v>
      </c>
      <c r="C387" s="2" t="s">
        <v>897</v>
      </c>
      <c r="D387" s="2" t="str">
        <f>Table3[[#This Row],[View Schema]]&amp;"."&amp;Table3[[#This Row],[View Name]]&amp;"."&amp;Table3[[#This Row],[Column Name]]</f>
        <v>axon.Persons.HairLength</v>
      </c>
      <c r="E387" s="1" t="s">
        <v>6</v>
      </c>
      <c r="F387" s="1">
        <v>128</v>
      </c>
      <c r="G387" s="2" t="s">
        <v>898</v>
      </c>
      <c r="H387" s="6" t="s">
        <v>899</v>
      </c>
    </row>
    <row r="388" spans="1:8" x14ac:dyDescent="0.55000000000000004">
      <c r="A388" s="1" t="s">
        <v>3</v>
      </c>
      <c r="B388" s="2" t="s">
        <v>861</v>
      </c>
      <c r="C388" s="2" t="s">
        <v>900</v>
      </c>
      <c r="D388" s="2" t="str">
        <f>Table3[[#This Row],[View Schema]]&amp;"."&amp;Table3[[#This Row],[View Name]]&amp;"."&amp;Table3[[#This Row],[Column Name]]</f>
        <v>axon.Persons.HairStyle</v>
      </c>
      <c r="E388" s="1" t="s">
        <v>6</v>
      </c>
      <c r="F388" s="1">
        <v>128</v>
      </c>
      <c r="G388" s="2" t="s">
        <v>901</v>
      </c>
      <c r="H388" s="6" t="s">
        <v>902</v>
      </c>
    </row>
    <row r="389" spans="1:8" x14ac:dyDescent="0.55000000000000004">
      <c r="A389" s="1" t="s">
        <v>3</v>
      </c>
      <c r="B389" s="2" t="s">
        <v>861</v>
      </c>
      <c r="C389" s="2" t="s">
        <v>903</v>
      </c>
      <c r="D389" s="2" t="str">
        <f>Table3[[#This Row],[View Schema]]&amp;"."&amp;Table3[[#This Row],[View Name]]&amp;"."&amp;Table3[[#This Row],[Column Name]]</f>
        <v>axon.Persons.HairType</v>
      </c>
      <c r="E389" s="1" t="s">
        <v>6</v>
      </c>
      <c r="F389" s="1">
        <v>128</v>
      </c>
      <c r="G389" s="2" t="s">
        <v>904</v>
      </c>
      <c r="H389" s="6">
        <v>0</v>
      </c>
    </row>
    <row r="390" spans="1:8" x14ac:dyDescent="0.55000000000000004">
      <c r="A390" s="1" t="s">
        <v>3</v>
      </c>
      <c r="B390" s="2" t="s">
        <v>861</v>
      </c>
      <c r="C390" s="2" t="s">
        <v>792</v>
      </c>
      <c r="D390" s="2" t="str">
        <f>Table3[[#This Row],[View Schema]]&amp;"."&amp;Table3[[#This Row],[View Name]]&amp;"."&amp;Table3[[#This Row],[Column Name]]</f>
        <v>axon.Persons.HeightIn</v>
      </c>
      <c r="E390" s="1" t="s">
        <v>6</v>
      </c>
      <c r="F390" s="1">
        <v>64</v>
      </c>
      <c r="G390" s="2" t="s">
        <v>905</v>
      </c>
      <c r="H390" s="6">
        <v>70</v>
      </c>
    </row>
    <row r="391" spans="1:8" x14ac:dyDescent="0.55000000000000004">
      <c r="A391" s="1" t="s">
        <v>3</v>
      </c>
      <c r="B391" s="2" t="s">
        <v>861</v>
      </c>
      <c r="C391" s="2" t="s">
        <v>602</v>
      </c>
      <c r="D391" s="2" t="str">
        <f>Table3[[#This Row],[View Schema]]&amp;"."&amp;Table3[[#This Row],[View Name]]&amp;"."&amp;Table3[[#This Row],[Column Name]]</f>
        <v>axon.Persons.HeightInMax</v>
      </c>
      <c r="E391" s="1" t="s">
        <v>6</v>
      </c>
      <c r="F391" s="1">
        <v>64</v>
      </c>
      <c r="G391" s="2" t="s">
        <v>906</v>
      </c>
      <c r="H391" s="6">
        <v>0</v>
      </c>
    </row>
    <row r="392" spans="1:8" x14ac:dyDescent="0.55000000000000004">
      <c r="A392" s="1" t="s">
        <v>3</v>
      </c>
      <c r="B392" s="2" t="s">
        <v>861</v>
      </c>
      <c r="C392" s="2" t="s">
        <v>604</v>
      </c>
      <c r="D392" s="2" t="str">
        <f>Table3[[#This Row],[View Schema]]&amp;"."&amp;Table3[[#This Row],[View Name]]&amp;"."&amp;Table3[[#This Row],[Column Name]]</f>
        <v>axon.Persons.HeightInMin</v>
      </c>
      <c r="E392" s="1" t="s">
        <v>6</v>
      </c>
      <c r="F392" s="1">
        <v>64</v>
      </c>
      <c r="G392" s="2" t="s">
        <v>907</v>
      </c>
      <c r="H392" s="6">
        <v>0</v>
      </c>
    </row>
    <row r="393" spans="1:8" x14ac:dyDescent="0.55000000000000004">
      <c r="A393" s="1" t="s">
        <v>3</v>
      </c>
      <c r="B393" s="2" t="s">
        <v>861</v>
      </c>
      <c r="C393" s="2" t="s">
        <v>908</v>
      </c>
      <c r="D393" s="2" t="str">
        <f>Table3[[#This Row],[View Schema]]&amp;"."&amp;Table3[[#This Row],[View Name]]&amp;"."&amp;Table3[[#This Row],[Column Name]]</f>
        <v>axon.Persons.HeightType</v>
      </c>
      <c r="E393" s="1" t="s">
        <v>6</v>
      </c>
      <c r="F393" s="1">
        <v>512</v>
      </c>
      <c r="G393" s="2" t="s">
        <v>909</v>
      </c>
      <c r="H393" s="6">
        <v>0</v>
      </c>
    </row>
    <row r="394" spans="1:8" x14ac:dyDescent="0.55000000000000004">
      <c r="A394" s="1" t="s">
        <v>3</v>
      </c>
      <c r="B394" s="2" t="s">
        <v>861</v>
      </c>
      <c r="C394" s="2" t="s">
        <v>910</v>
      </c>
      <c r="D394" s="2" t="str">
        <f>Table3[[#This Row],[View Schema]]&amp;"."&amp;Table3[[#This Row],[View Name]]&amp;"."&amp;Table3[[#This Row],[Column Name]]</f>
        <v>axon.Persons.InfantCode</v>
      </c>
      <c r="E394" s="1" t="s">
        <v>6</v>
      </c>
      <c r="F394" s="1">
        <v>512</v>
      </c>
      <c r="G394" s="2" t="s">
        <v>911</v>
      </c>
      <c r="H394" s="6">
        <v>0</v>
      </c>
    </row>
    <row r="395" spans="1:8" x14ac:dyDescent="0.55000000000000004">
      <c r="A395" s="1" t="s">
        <v>3</v>
      </c>
      <c r="B395" s="2" t="s">
        <v>861</v>
      </c>
      <c r="C395" s="2" t="s">
        <v>912</v>
      </c>
      <c r="D395" s="2" t="str">
        <f>Table3[[#This Row],[View Schema]]&amp;"."&amp;Table3[[#This Row],[View Name]]&amp;"."&amp;Table3[[#This Row],[Column Name]]</f>
        <v>axon.Persons.IsJuvenile</v>
      </c>
      <c r="E395" s="1" t="s">
        <v>376</v>
      </c>
      <c r="F395" s="1"/>
      <c r="G395" s="2" t="s">
        <v>913</v>
      </c>
      <c r="H395" s="6">
        <v>0</v>
      </c>
    </row>
    <row r="396" spans="1:8" x14ac:dyDescent="0.55000000000000004">
      <c r="A396" s="1" t="s">
        <v>3</v>
      </c>
      <c r="B396" s="2" t="s">
        <v>861</v>
      </c>
      <c r="C396" s="2" t="s">
        <v>914</v>
      </c>
      <c r="D396" s="2" t="str">
        <f>Table3[[#This Row],[View Schema]]&amp;"."&amp;Table3[[#This Row],[View Name]]&amp;"."&amp;Table3[[#This Row],[Column Name]]</f>
        <v>axon.Persons.Language</v>
      </c>
      <c r="E396" s="1" t="s">
        <v>6</v>
      </c>
      <c r="F396" s="1">
        <v>512</v>
      </c>
      <c r="G396" s="2" t="s">
        <v>915</v>
      </c>
      <c r="H396" s="6">
        <v>0</v>
      </c>
    </row>
    <row r="397" spans="1:8" x14ac:dyDescent="0.55000000000000004">
      <c r="A397" s="1" t="s">
        <v>3</v>
      </c>
      <c r="B397" s="2" t="s">
        <v>861</v>
      </c>
      <c r="C397" s="2" t="s">
        <v>86</v>
      </c>
      <c r="D397" s="2" t="str">
        <f>Table3[[#This Row],[View Schema]]&amp;"."&amp;Table3[[#This Row],[View Name]]&amp;"."&amp;Table3[[#This Row],[Column Name]]</f>
        <v>axon.Persons.LastName</v>
      </c>
      <c r="E397" s="1" t="s">
        <v>6</v>
      </c>
      <c r="F397" s="1">
        <v>512</v>
      </c>
      <c r="G397" s="2" t="s">
        <v>916</v>
      </c>
      <c r="H397" s="6" t="s">
        <v>88</v>
      </c>
    </row>
    <row r="398" spans="1:8" x14ac:dyDescent="0.55000000000000004">
      <c r="A398" s="1" t="s">
        <v>3</v>
      </c>
      <c r="B398" s="2" t="s">
        <v>861</v>
      </c>
      <c r="C398" s="2" t="s">
        <v>917</v>
      </c>
      <c r="D398" s="2" t="str">
        <f>Table3[[#This Row],[View Schema]]&amp;"."&amp;Table3[[#This Row],[View Name]]&amp;"."&amp;Table3[[#This Row],[Column Name]]</f>
        <v>axon.Persons.MaritalStatus</v>
      </c>
      <c r="E398" s="1" t="s">
        <v>6</v>
      </c>
      <c r="F398" s="1">
        <v>512</v>
      </c>
      <c r="G398" s="2" t="s">
        <v>918</v>
      </c>
      <c r="H398" s="6">
        <v>0</v>
      </c>
    </row>
    <row r="399" spans="1:8" x14ac:dyDescent="0.55000000000000004">
      <c r="A399" s="1" t="s">
        <v>3</v>
      </c>
      <c r="B399" s="2" t="s">
        <v>861</v>
      </c>
      <c r="C399" s="2" t="s">
        <v>89</v>
      </c>
      <c r="D399" s="2" t="str">
        <f>Table3[[#This Row],[View Schema]]&amp;"."&amp;Table3[[#This Row],[View Name]]&amp;"."&amp;Table3[[#This Row],[Column Name]]</f>
        <v>axon.Persons.MiddleName</v>
      </c>
      <c r="E399" s="1" t="s">
        <v>6</v>
      </c>
      <c r="F399" s="1">
        <v>512</v>
      </c>
      <c r="G399" s="2" t="s">
        <v>919</v>
      </c>
      <c r="H399" s="6" t="s">
        <v>112</v>
      </c>
    </row>
    <row r="400" spans="1:8" x14ac:dyDescent="0.55000000000000004">
      <c r="A400" s="1" t="s">
        <v>3</v>
      </c>
      <c r="B400" s="2" t="s">
        <v>861</v>
      </c>
      <c r="C400" s="2" t="s">
        <v>920</v>
      </c>
      <c r="D400" s="2" t="str">
        <f>Table3[[#This Row],[View Schema]]&amp;"."&amp;Table3[[#This Row],[View Name]]&amp;"."&amp;Table3[[#This Row],[Column Name]]</f>
        <v>axon.Persons.Occupation</v>
      </c>
      <c r="E400" s="1" t="s">
        <v>6</v>
      </c>
      <c r="F400" s="1">
        <v>512</v>
      </c>
      <c r="G400" s="2" t="s">
        <v>921</v>
      </c>
      <c r="H400" s="6" t="s">
        <v>922</v>
      </c>
    </row>
    <row r="401" spans="1:8" x14ac:dyDescent="0.55000000000000004">
      <c r="A401" s="1" t="s">
        <v>3</v>
      </c>
      <c r="B401" s="2" t="s">
        <v>861</v>
      </c>
      <c r="C401" s="2" t="s">
        <v>923</v>
      </c>
      <c r="D401" s="2" t="str">
        <f>Table3[[#This Row],[View Schema]]&amp;"."&amp;Table3[[#This Row],[View Name]]&amp;"."&amp;Table3[[#This Row],[Column Name]]</f>
        <v>axon.Persons.PersonEntityType</v>
      </c>
      <c r="E401" s="1" t="s">
        <v>6</v>
      </c>
      <c r="F401" s="1">
        <v>512</v>
      </c>
      <c r="G401" s="2">
        <v>0</v>
      </c>
      <c r="H401" s="6">
        <v>0</v>
      </c>
    </row>
    <row r="402" spans="1:8" x14ac:dyDescent="0.55000000000000004">
      <c r="A402" s="1" t="s">
        <v>3</v>
      </c>
      <c r="B402" s="2" t="s">
        <v>861</v>
      </c>
      <c r="C402" s="2" t="s">
        <v>93</v>
      </c>
      <c r="D402" s="2" t="str">
        <f>Table3[[#This Row],[View Schema]]&amp;"."&amp;Table3[[#This Row],[View Name]]&amp;"."&amp;Table3[[#This Row],[Column Name]]</f>
        <v>axon.Persons.PersonExternalId</v>
      </c>
      <c r="E402" s="1" t="s">
        <v>6</v>
      </c>
      <c r="F402" s="1">
        <v>64</v>
      </c>
      <c r="G402" s="2" t="s">
        <v>96</v>
      </c>
      <c r="H402" s="6" t="s">
        <v>82</v>
      </c>
    </row>
    <row r="403" spans="1:8" x14ac:dyDescent="0.55000000000000004">
      <c r="A403" s="1" t="s">
        <v>3</v>
      </c>
      <c r="B403" s="2" t="s">
        <v>861</v>
      </c>
      <c r="C403" s="2" t="s">
        <v>650</v>
      </c>
      <c r="D403" s="2" t="str">
        <f>Table3[[#This Row],[View Schema]]&amp;"."&amp;Table3[[#This Row],[View Name]]&amp;"."&amp;Table3[[#This Row],[Column Name]]</f>
        <v>axon.Persons.PersonId</v>
      </c>
      <c r="E403" s="1" t="s">
        <v>62</v>
      </c>
      <c r="F403" s="1"/>
      <c r="G403" s="2" t="s">
        <v>161</v>
      </c>
      <c r="H403" s="6">
        <v>27705</v>
      </c>
    </row>
    <row r="404" spans="1:8" x14ac:dyDescent="0.55000000000000004">
      <c r="A404" s="1" t="s">
        <v>3</v>
      </c>
      <c r="B404" s="2" t="s">
        <v>861</v>
      </c>
      <c r="C404" s="2" t="s">
        <v>97</v>
      </c>
      <c r="D404" s="2" t="str">
        <f>Table3[[#This Row],[View Schema]]&amp;"."&amp;Table3[[#This Row],[View Name]]&amp;"."&amp;Table3[[#This Row],[Column Name]]</f>
        <v>axon.Persons.PersonNumber</v>
      </c>
      <c r="E404" s="1" t="s">
        <v>6</v>
      </c>
      <c r="F404" s="1">
        <v>128</v>
      </c>
      <c r="G404" s="2" t="s">
        <v>98</v>
      </c>
      <c r="H404" s="6" t="s">
        <v>100</v>
      </c>
    </row>
    <row r="405" spans="1:8" x14ac:dyDescent="0.55000000000000004">
      <c r="A405" s="1" t="s">
        <v>3</v>
      </c>
      <c r="B405" s="2" t="s">
        <v>861</v>
      </c>
      <c r="C405" s="2" t="s">
        <v>924</v>
      </c>
      <c r="D405" s="2" t="str">
        <f>Table3[[#This Row],[View Schema]]&amp;"."&amp;Table3[[#This Row],[View Name]]&amp;"."&amp;Table3[[#This Row],[Column Name]]</f>
        <v>axon.Persons.PersonRawData</v>
      </c>
      <c r="E405" s="1" t="s">
        <v>6</v>
      </c>
      <c r="F405" s="1">
        <v>-1</v>
      </c>
      <c r="G405" s="2" t="s">
        <v>69</v>
      </c>
      <c r="H405" s="6" t="s">
        <v>925</v>
      </c>
    </row>
    <row r="406" spans="1:8" x14ac:dyDescent="0.55000000000000004">
      <c r="A406" s="1" t="s">
        <v>3</v>
      </c>
      <c r="B406" s="2" t="s">
        <v>861</v>
      </c>
      <c r="C406" s="2" t="s">
        <v>113</v>
      </c>
      <c r="D406" s="2" t="str">
        <f>Table3[[#This Row],[View Schema]]&amp;"."&amp;Table3[[#This Row],[View Name]]&amp;"."&amp;Table3[[#This Row],[Column Name]]</f>
        <v>axon.Persons.PhoneNumber</v>
      </c>
      <c r="E406" s="1" t="s">
        <v>6</v>
      </c>
      <c r="F406" s="1">
        <v>128</v>
      </c>
      <c r="G406" s="2" t="s">
        <v>114</v>
      </c>
      <c r="H406" s="6">
        <v>9193442243</v>
      </c>
    </row>
    <row r="407" spans="1:8" x14ac:dyDescent="0.55000000000000004">
      <c r="A407" s="1" t="s">
        <v>3</v>
      </c>
      <c r="B407" s="2" t="s">
        <v>861</v>
      </c>
      <c r="C407" s="2" t="s">
        <v>926</v>
      </c>
      <c r="D407" s="2" t="str">
        <f>Table3[[#This Row],[View Schema]]&amp;"."&amp;Table3[[#This Row],[View Name]]&amp;"."&amp;Table3[[#This Row],[Column Name]]</f>
        <v>axon.Persons.PhoneType</v>
      </c>
      <c r="E407" s="1" t="s">
        <v>6</v>
      </c>
      <c r="F407" s="1">
        <v>128</v>
      </c>
      <c r="G407" s="2" t="s">
        <v>927</v>
      </c>
      <c r="H407" s="6" t="s">
        <v>117</v>
      </c>
    </row>
    <row r="408" spans="1:8" x14ac:dyDescent="0.55000000000000004">
      <c r="A408" s="1" t="s">
        <v>3</v>
      </c>
      <c r="B408" s="2" t="s">
        <v>861</v>
      </c>
      <c r="C408" s="2" t="s">
        <v>928</v>
      </c>
      <c r="D408" s="2" t="str">
        <f>Table3[[#This Row],[View Schema]]&amp;"."&amp;Table3[[#This Row],[View Name]]&amp;"."&amp;Table3[[#This Row],[Column Name]]</f>
        <v>axon.Persons.PlaceOfBirth</v>
      </c>
      <c r="E408" s="1" t="s">
        <v>6</v>
      </c>
      <c r="F408" s="1">
        <v>512</v>
      </c>
      <c r="G408" s="2" t="s">
        <v>929</v>
      </c>
      <c r="H408" s="6">
        <v>0</v>
      </c>
    </row>
    <row r="409" spans="1:8" x14ac:dyDescent="0.55000000000000004">
      <c r="A409" s="1" t="s">
        <v>3</v>
      </c>
      <c r="B409" s="2" t="s">
        <v>861</v>
      </c>
      <c r="C409" s="2" t="s">
        <v>930</v>
      </c>
      <c r="D409" s="2" t="str">
        <f>Table3[[#This Row],[View Schema]]&amp;"."&amp;Table3[[#This Row],[View Name]]&amp;"."&amp;Table3[[#This Row],[Column Name]]</f>
        <v>axon.Persons.PlaceOfBirthCity</v>
      </c>
      <c r="E409" s="1" t="s">
        <v>6</v>
      </c>
      <c r="F409" s="1">
        <v>512</v>
      </c>
      <c r="G409" s="2" t="s">
        <v>931</v>
      </c>
      <c r="H409" s="6">
        <v>0</v>
      </c>
    </row>
    <row r="410" spans="1:8" x14ac:dyDescent="0.55000000000000004">
      <c r="A410" s="1" t="s">
        <v>3</v>
      </c>
      <c r="B410" s="2" t="s">
        <v>861</v>
      </c>
      <c r="C410" s="2" t="s">
        <v>932</v>
      </c>
      <c r="D410" s="2" t="str">
        <f>Table3[[#This Row],[View Schema]]&amp;"."&amp;Table3[[#This Row],[View Name]]&amp;"."&amp;Table3[[#This Row],[Column Name]]</f>
        <v>axon.Persons.PlaceOfBirthState</v>
      </c>
      <c r="E410" s="1" t="s">
        <v>6</v>
      </c>
      <c r="F410" s="1">
        <v>128</v>
      </c>
      <c r="G410" s="2" t="s">
        <v>933</v>
      </c>
      <c r="H410" s="6">
        <v>0</v>
      </c>
    </row>
    <row r="411" spans="1:8" x14ac:dyDescent="0.55000000000000004">
      <c r="A411" s="1" t="s">
        <v>3</v>
      </c>
      <c r="B411" s="2" t="s">
        <v>861</v>
      </c>
      <c r="C411" s="2" t="s">
        <v>934</v>
      </c>
      <c r="D411" s="2" t="str">
        <f>Table3[[#This Row],[View Schema]]&amp;"."&amp;Table3[[#This Row],[View Name]]&amp;"."&amp;Table3[[#This Row],[Column Name]]</f>
        <v>axon.Persons.Prefix</v>
      </c>
      <c r="E411" s="1" t="s">
        <v>6</v>
      </c>
      <c r="F411" s="1">
        <v>128</v>
      </c>
      <c r="G411" s="2" t="s">
        <v>935</v>
      </c>
      <c r="H411" s="6" t="s">
        <v>936</v>
      </c>
    </row>
    <row r="412" spans="1:8" x14ac:dyDescent="0.55000000000000004">
      <c r="A412" s="1" t="s">
        <v>3</v>
      </c>
      <c r="B412" s="2" t="s">
        <v>861</v>
      </c>
      <c r="C412" s="2" t="s">
        <v>612</v>
      </c>
      <c r="D412" s="2" t="str">
        <f>Table3[[#This Row],[View Schema]]&amp;"."&amp;Table3[[#This Row],[View Name]]&amp;"."&amp;Table3[[#This Row],[Column Name]]</f>
        <v>axon.Persons.Race</v>
      </c>
      <c r="E412" s="1" t="s">
        <v>6</v>
      </c>
      <c r="F412" s="1">
        <v>128</v>
      </c>
      <c r="G412" s="2" t="s">
        <v>937</v>
      </c>
      <c r="H412" s="6" t="s">
        <v>938</v>
      </c>
    </row>
    <row r="413" spans="1:8" x14ac:dyDescent="0.55000000000000004">
      <c r="A413" s="1" t="s">
        <v>3</v>
      </c>
      <c r="B413" s="2" t="s">
        <v>861</v>
      </c>
      <c r="C413" s="2" t="s">
        <v>101</v>
      </c>
      <c r="D413" s="2" t="str">
        <f>Table3[[#This Row],[View Schema]]&amp;"."&amp;Table3[[#This Row],[View Name]]&amp;"."&amp;Table3[[#This Row],[Column Name]]</f>
        <v>axon.Persons.ReportExternalId</v>
      </c>
      <c r="E413" s="1" t="s">
        <v>6</v>
      </c>
      <c r="F413" s="1">
        <v>64</v>
      </c>
      <c r="G413" s="2" t="s">
        <v>102</v>
      </c>
      <c r="H413" s="6" t="s">
        <v>104</v>
      </c>
    </row>
    <row r="414" spans="1:8" x14ac:dyDescent="0.55000000000000004">
      <c r="A414" s="1" t="s">
        <v>3</v>
      </c>
      <c r="B414" s="2" t="s">
        <v>861</v>
      </c>
      <c r="C414" s="2" t="s">
        <v>29</v>
      </c>
      <c r="D414" s="2" t="str">
        <f>Table3[[#This Row],[View Schema]]&amp;"."&amp;Table3[[#This Row],[View Name]]&amp;"."&amp;Table3[[#This Row],[Column Name]]</f>
        <v>axon.Persons.ReportId</v>
      </c>
      <c r="E414" s="1" t="s">
        <v>6</v>
      </c>
      <c r="F414" s="1">
        <v>64</v>
      </c>
      <c r="G414" s="2" t="s">
        <v>30</v>
      </c>
      <c r="H414" s="6" t="s">
        <v>104</v>
      </c>
    </row>
    <row r="415" spans="1:8" x14ac:dyDescent="0.55000000000000004">
      <c r="A415" s="1" t="s">
        <v>3</v>
      </c>
      <c r="B415" s="2" t="s">
        <v>861</v>
      </c>
      <c r="C415" s="2" t="s">
        <v>33</v>
      </c>
      <c r="D415" s="2" t="str">
        <f>Table3[[#This Row],[View Schema]]&amp;"."&amp;Table3[[#This Row],[View Name]]&amp;"."&amp;Table3[[#This Row],[Column Name]]</f>
        <v>axon.Persons.ReportNumber</v>
      </c>
      <c r="E415" s="1" t="s">
        <v>6</v>
      </c>
      <c r="F415" s="1">
        <v>64</v>
      </c>
      <c r="G415" s="2" t="s">
        <v>36</v>
      </c>
      <c r="H415" s="6" t="s">
        <v>106</v>
      </c>
    </row>
    <row r="416" spans="1:8" x14ac:dyDescent="0.55000000000000004">
      <c r="A416" s="1" t="s">
        <v>3</v>
      </c>
      <c r="B416" s="2" t="s">
        <v>861</v>
      </c>
      <c r="C416" s="2" t="s">
        <v>939</v>
      </c>
      <c r="D416" s="2" t="str">
        <f>Table3[[#This Row],[View Schema]]&amp;"."&amp;Table3[[#This Row],[View Name]]&amp;"."&amp;Table3[[#This Row],[Column Name]]</f>
        <v>axon.Persons.ResidentStatus</v>
      </c>
      <c r="E416" s="1" t="s">
        <v>6</v>
      </c>
      <c r="F416" s="1">
        <v>64</v>
      </c>
      <c r="G416" s="2" t="s">
        <v>940</v>
      </c>
      <c r="H416" s="6" t="s">
        <v>941</v>
      </c>
    </row>
    <row r="417" spans="1:8" x14ac:dyDescent="0.55000000000000004">
      <c r="A417" s="1" t="s">
        <v>3</v>
      </c>
      <c r="B417" s="2" t="s">
        <v>861</v>
      </c>
      <c r="C417" s="2" t="s">
        <v>571</v>
      </c>
      <c r="D417" s="2" t="str">
        <f>Table3[[#This Row],[View Schema]]&amp;"."&amp;Table3[[#This Row],[View Name]]&amp;"."&amp;Table3[[#This Row],[Column Name]]</f>
        <v>axon.Persons.Role</v>
      </c>
      <c r="E417" s="1" t="s">
        <v>6</v>
      </c>
      <c r="F417" s="1">
        <v>512</v>
      </c>
      <c r="G417" s="2" t="s">
        <v>572</v>
      </c>
      <c r="H417" s="6" t="s">
        <v>942</v>
      </c>
    </row>
    <row r="418" spans="1:8" x14ac:dyDescent="0.55000000000000004">
      <c r="A418" s="1" t="s">
        <v>3</v>
      </c>
      <c r="B418" s="2" t="s">
        <v>861</v>
      </c>
      <c r="C418" s="2" t="s">
        <v>745</v>
      </c>
      <c r="D418" s="2" t="str">
        <f>Table3[[#This Row],[View Schema]]&amp;"."&amp;Table3[[#This Row],[View Name]]&amp;"."&amp;Table3[[#This Row],[Column Name]]</f>
        <v>axon.Persons.School</v>
      </c>
      <c r="E418" s="1" t="s">
        <v>6</v>
      </c>
      <c r="F418" s="1">
        <v>512</v>
      </c>
      <c r="G418" s="2" t="s">
        <v>943</v>
      </c>
      <c r="H418" s="6">
        <v>0</v>
      </c>
    </row>
    <row r="419" spans="1:8" x14ac:dyDescent="0.55000000000000004">
      <c r="A419" s="1" t="s">
        <v>3</v>
      </c>
      <c r="B419" s="2" t="s">
        <v>861</v>
      </c>
      <c r="C419" s="2" t="s">
        <v>616</v>
      </c>
      <c r="D419" s="2" t="str">
        <f>Table3[[#This Row],[View Schema]]&amp;"."&amp;Table3[[#This Row],[View Name]]&amp;"."&amp;Table3[[#This Row],[Column Name]]</f>
        <v>axon.Persons.Sex</v>
      </c>
      <c r="E419" s="1" t="s">
        <v>6</v>
      </c>
      <c r="F419" s="1">
        <v>64</v>
      </c>
      <c r="G419" s="2" t="s">
        <v>944</v>
      </c>
      <c r="H419" s="6" t="s">
        <v>810</v>
      </c>
    </row>
    <row r="420" spans="1:8" x14ac:dyDescent="0.55000000000000004">
      <c r="A420" s="1" t="s">
        <v>3</v>
      </c>
      <c r="B420" s="2" t="s">
        <v>861</v>
      </c>
      <c r="C420" s="2" t="s">
        <v>619</v>
      </c>
      <c r="D420" s="2" t="str">
        <f>Table3[[#This Row],[View Schema]]&amp;"."&amp;Table3[[#This Row],[View Name]]&amp;"."&amp;Table3[[#This Row],[Column Name]]</f>
        <v>axon.Persons.Suffix</v>
      </c>
      <c r="E420" s="1" t="s">
        <v>6</v>
      </c>
      <c r="F420" s="1">
        <v>128</v>
      </c>
      <c r="G420" s="2" t="s">
        <v>620</v>
      </c>
      <c r="H420" s="6" t="s">
        <v>945</v>
      </c>
    </row>
    <row r="421" spans="1:8" x14ac:dyDescent="0.55000000000000004">
      <c r="A421" s="1" t="s">
        <v>3</v>
      </c>
      <c r="B421" s="2" t="s">
        <v>861</v>
      </c>
      <c r="C421" s="2" t="s">
        <v>726</v>
      </c>
      <c r="D421" s="2" t="str">
        <f>Table3[[#This Row],[View Schema]]&amp;"."&amp;Table3[[#This Row],[View Name]]&amp;"."&amp;Table3[[#This Row],[Column Name]]</f>
        <v>axon.Persons.Type</v>
      </c>
      <c r="E421" s="1" t="s">
        <v>6</v>
      </c>
      <c r="F421" s="1">
        <v>512</v>
      </c>
      <c r="G421" s="2" t="s">
        <v>946</v>
      </c>
      <c r="H421" s="6" t="s">
        <v>947</v>
      </c>
    </row>
    <row r="422" spans="1:8" x14ac:dyDescent="0.55000000000000004">
      <c r="A422" s="1" t="s">
        <v>3</v>
      </c>
      <c r="B422" s="2" t="s">
        <v>861</v>
      </c>
      <c r="C422" s="2" t="s">
        <v>824</v>
      </c>
      <c r="D422" s="2" t="str">
        <f>Table3[[#This Row],[View Schema]]&amp;"."&amp;Table3[[#This Row],[View Name]]&amp;"."&amp;Table3[[#This Row],[Column Name]]</f>
        <v>axon.Persons.WeightLb</v>
      </c>
      <c r="E422" s="1" t="s">
        <v>6</v>
      </c>
      <c r="F422" s="1">
        <v>64</v>
      </c>
      <c r="G422" s="2" t="s">
        <v>948</v>
      </c>
      <c r="H422" s="6">
        <v>180</v>
      </c>
    </row>
    <row r="423" spans="1:8" x14ac:dyDescent="0.55000000000000004">
      <c r="A423" s="1" t="s">
        <v>3</v>
      </c>
      <c r="B423" s="2" t="s">
        <v>861</v>
      </c>
      <c r="C423" s="2" t="s">
        <v>624</v>
      </c>
      <c r="D423" s="2" t="str">
        <f>Table3[[#This Row],[View Schema]]&amp;"."&amp;Table3[[#This Row],[View Name]]&amp;"."&amp;Table3[[#This Row],[Column Name]]</f>
        <v>axon.Persons.WeightLbMax</v>
      </c>
      <c r="E423" s="1" t="s">
        <v>6</v>
      </c>
      <c r="F423" s="1">
        <v>64</v>
      </c>
      <c r="G423" s="2" t="s">
        <v>949</v>
      </c>
      <c r="H423" s="6">
        <v>0</v>
      </c>
    </row>
    <row r="424" spans="1:8" x14ac:dyDescent="0.55000000000000004">
      <c r="A424" s="1" t="s">
        <v>3</v>
      </c>
      <c r="B424" s="2" t="s">
        <v>861</v>
      </c>
      <c r="C424" s="2" t="s">
        <v>626</v>
      </c>
      <c r="D424" s="2" t="str">
        <f>Table3[[#This Row],[View Schema]]&amp;"."&amp;Table3[[#This Row],[View Name]]&amp;"."&amp;Table3[[#This Row],[Column Name]]</f>
        <v>axon.Persons.WeightLbMin</v>
      </c>
      <c r="E424" s="1" t="s">
        <v>6</v>
      </c>
      <c r="F424" s="1">
        <v>64</v>
      </c>
      <c r="G424" s="2" t="s">
        <v>950</v>
      </c>
      <c r="H424" s="6">
        <v>0</v>
      </c>
    </row>
    <row r="425" spans="1:8" x14ac:dyDescent="0.55000000000000004">
      <c r="A425" s="1" t="s">
        <v>3</v>
      </c>
      <c r="B425" s="2" t="s">
        <v>861</v>
      </c>
      <c r="C425" s="2" t="s">
        <v>951</v>
      </c>
      <c r="D425" s="2" t="str">
        <f>Table3[[#This Row],[View Schema]]&amp;"."&amp;Table3[[#This Row],[View Name]]&amp;"."&amp;Table3[[#This Row],[Column Name]]</f>
        <v>axon.Persons.WeightType</v>
      </c>
      <c r="E425" s="1" t="s">
        <v>6</v>
      </c>
      <c r="F425" s="1">
        <v>512</v>
      </c>
      <c r="G425" s="2">
        <v>0</v>
      </c>
      <c r="H425" s="6">
        <v>0</v>
      </c>
    </row>
    <row r="426" spans="1:8" x14ac:dyDescent="0.55000000000000004">
      <c r="A426" s="1" t="s">
        <v>3</v>
      </c>
      <c r="B426" s="2" t="s">
        <v>960</v>
      </c>
      <c r="C426" s="2" t="s">
        <v>15</v>
      </c>
      <c r="D426" s="2" t="str">
        <f>Table3[[#This Row],[View Schema]]&amp;"."&amp;Table3[[#This Row],[View Name]]&amp;"."&amp;Table3[[#This Row],[Column Name]]</f>
        <v>axon.PersonToLocation.ExternalId</v>
      </c>
      <c r="E426" s="1" t="s">
        <v>6</v>
      </c>
      <c r="F426" s="1">
        <v>64</v>
      </c>
      <c r="G426" s="2" t="s">
        <v>18</v>
      </c>
      <c r="H426" s="6" t="s">
        <v>961</v>
      </c>
    </row>
    <row r="427" spans="1:8" x14ac:dyDescent="0.55000000000000004">
      <c r="A427" s="1" t="s">
        <v>3</v>
      </c>
      <c r="B427" s="2" t="s">
        <v>960</v>
      </c>
      <c r="C427" s="2" t="s">
        <v>955</v>
      </c>
      <c r="D427" s="2" t="str">
        <f>Table3[[#This Row],[View Schema]]&amp;"."&amp;Table3[[#This Row],[View Name]]&amp;"."&amp;Table3[[#This Row],[Column Name]]</f>
        <v>axon.PersonToLocation.FromExternalId</v>
      </c>
      <c r="E427" s="1" t="s">
        <v>6</v>
      </c>
      <c r="F427" s="1">
        <v>64</v>
      </c>
      <c r="G427" s="2" t="s">
        <v>962</v>
      </c>
      <c r="H427" s="6" t="s">
        <v>429</v>
      </c>
    </row>
    <row r="428" spans="1:8" x14ac:dyDescent="0.55000000000000004">
      <c r="A428" s="1" t="s">
        <v>3</v>
      </c>
      <c r="B428" s="2" t="s">
        <v>960</v>
      </c>
      <c r="C428" s="2" t="s">
        <v>963</v>
      </c>
      <c r="D428" s="2" t="str">
        <f>Table3[[#This Row],[View Schema]]&amp;"."&amp;Table3[[#This Row],[View Name]]&amp;"."&amp;Table3[[#This Row],[Column Name]]</f>
        <v>axon.PersonToLocation.Note</v>
      </c>
      <c r="E428" s="1" t="s">
        <v>6</v>
      </c>
      <c r="F428" s="1">
        <v>4000</v>
      </c>
      <c r="G428" s="2" t="s">
        <v>964</v>
      </c>
      <c r="H428" s="6" t="s">
        <v>965</v>
      </c>
    </row>
    <row r="429" spans="1:8" x14ac:dyDescent="0.55000000000000004">
      <c r="A429" s="1" t="s">
        <v>3</v>
      </c>
      <c r="B429" s="2" t="s">
        <v>960</v>
      </c>
      <c r="C429" s="2" t="s">
        <v>966</v>
      </c>
      <c r="D429" s="2" t="str">
        <f>Table3[[#This Row],[View Schema]]&amp;"."&amp;Table3[[#This Row],[View Name]]&amp;"."&amp;Table3[[#This Row],[Column Name]]</f>
        <v>axon.PersonToLocation.OtherEntity</v>
      </c>
      <c r="E429" s="1" t="s">
        <v>6</v>
      </c>
      <c r="F429" s="1">
        <v>4000</v>
      </c>
      <c r="G429" s="2">
        <v>0</v>
      </c>
      <c r="H429" s="6">
        <v>0</v>
      </c>
    </row>
    <row r="430" spans="1:8" x14ac:dyDescent="0.55000000000000004">
      <c r="A430" s="1" t="s">
        <v>3</v>
      </c>
      <c r="B430" s="2" t="s">
        <v>960</v>
      </c>
      <c r="C430" s="2" t="s">
        <v>967</v>
      </c>
      <c r="D430" s="2" t="str">
        <f>Table3[[#This Row],[View Schema]]&amp;"."&amp;Table3[[#This Row],[View Name]]&amp;"."&amp;Table3[[#This Row],[Column Name]]</f>
        <v>axon.PersonToLocation.PersonToLocationId</v>
      </c>
      <c r="E430" s="1" t="s">
        <v>62</v>
      </c>
      <c r="F430" s="1"/>
      <c r="G430" s="2" t="s">
        <v>161</v>
      </c>
      <c r="H430" s="6">
        <v>27926</v>
      </c>
    </row>
    <row r="431" spans="1:8" x14ac:dyDescent="0.55000000000000004">
      <c r="A431" s="1" t="s">
        <v>3</v>
      </c>
      <c r="B431" s="2" t="s">
        <v>960</v>
      </c>
      <c r="C431" s="2" t="s">
        <v>68</v>
      </c>
      <c r="D431" s="2" t="str">
        <f>Table3[[#This Row],[View Schema]]&amp;"."&amp;Table3[[#This Row],[View Name]]&amp;"."&amp;Table3[[#This Row],[Column Name]]</f>
        <v>axon.PersonToLocation.RawData</v>
      </c>
      <c r="E431" s="1" t="s">
        <v>6</v>
      </c>
      <c r="F431" s="1">
        <v>-1</v>
      </c>
      <c r="G431" s="2" t="s">
        <v>69</v>
      </c>
      <c r="H431" s="6" t="s">
        <v>968</v>
      </c>
    </row>
    <row r="432" spans="1:8" x14ac:dyDescent="0.55000000000000004">
      <c r="A432" s="1" t="s">
        <v>3</v>
      </c>
      <c r="B432" s="2" t="s">
        <v>960</v>
      </c>
      <c r="C432" s="2" t="s">
        <v>29</v>
      </c>
      <c r="D432" s="2" t="str">
        <f>Table3[[#This Row],[View Schema]]&amp;"."&amp;Table3[[#This Row],[View Name]]&amp;"."&amp;Table3[[#This Row],[Column Name]]</f>
        <v>axon.PersonToLocation.ReportId</v>
      </c>
      <c r="E432" s="1" t="s">
        <v>6</v>
      </c>
      <c r="F432" s="1">
        <v>64</v>
      </c>
      <c r="G432" s="2" t="s">
        <v>30</v>
      </c>
      <c r="H432" s="6" t="s">
        <v>423</v>
      </c>
    </row>
    <row r="433" spans="1:8" x14ac:dyDescent="0.55000000000000004">
      <c r="A433" s="1" t="s">
        <v>3</v>
      </c>
      <c r="B433" s="2" t="s">
        <v>960</v>
      </c>
      <c r="C433" s="2" t="s">
        <v>33</v>
      </c>
      <c r="D433" s="2" t="str">
        <f>Table3[[#This Row],[View Schema]]&amp;"."&amp;Table3[[#This Row],[View Name]]&amp;"."&amp;Table3[[#This Row],[Column Name]]</f>
        <v>axon.PersonToLocation.ReportNumber</v>
      </c>
      <c r="E433" s="1" t="s">
        <v>6</v>
      </c>
      <c r="F433" s="1">
        <v>64</v>
      </c>
      <c r="G433" s="2" t="s">
        <v>36</v>
      </c>
      <c r="H433" s="6" t="s">
        <v>215</v>
      </c>
    </row>
    <row r="434" spans="1:8" x14ac:dyDescent="0.55000000000000004">
      <c r="A434" s="1" t="s">
        <v>3</v>
      </c>
      <c r="B434" s="2" t="s">
        <v>960</v>
      </c>
      <c r="C434" s="2" t="s">
        <v>958</v>
      </c>
      <c r="D434" s="2" t="str">
        <f>Table3[[#This Row],[View Schema]]&amp;"."&amp;Table3[[#This Row],[View Name]]&amp;"."&amp;Table3[[#This Row],[Column Name]]</f>
        <v>axon.PersonToLocation.ToExternalId</v>
      </c>
      <c r="E434" s="1" t="s">
        <v>6</v>
      </c>
      <c r="F434" s="1">
        <v>64</v>
      </c>
      <c r="G434" s="2" t="s">
        <v>969</v>
      </c>
      <c r="H434" s="6" t="s">
        <v>970</v>
      </c>
    </row>
    <row r="435" spans="1:8" x14ac:dyDescent="0.55000000000000004">
      <c r="A435" s="1" t="s">
        <v>3</v>
      </c>
      <c r="B435" s="2" t="s">
        <v>960</v>
      </c>
      <c r="C435" s="2" t="s">
        <v>726</v>
      </c>
      <c r="D435" s="2" t="str">
        <f>Table3[[#This Row],[View Schema]]&amp;"."&amp;Table3[[#This Row],[View Name]]&amp;"."&amp;Table3[[#This Row],[Column Name]]</f>
        <v>axon.PersonToLocation.Type</v>
      </c>
      <c r="E435" s="1" t="s">
        <v>6</v>
      </c>
      <c r="F435" s="1">
        <v>4000</v>
      </c>
      <c r="G435" s="2" t="s">
        <v>971</v>
      </c>
      <c r="H435" s="6" t="s">
        <v>117</v>
      </c>
    </row>
    <row r="436" spans="1:8" x14ac:dyDescent="0.55000000000000004">
      <c r="A436" s="1" t="s">
        <v>3</v>
      </c>
      <c r="B436" s="2" t="s">
        <v>972</v>
      </c>
      <c r="C436" s="2" t="s">
        <v>217</v>
      </c>
      <c r="D436" s="2" t="str">
        <f>Table3[[#This Row],[View Schema]]&amp;"."&amp;Table3[[#This Row],[View Name]]&amp;"."&amp;Table3[[#This Row],[Column Name]]</f>
        <v>axon.R2R_Force_Application.BluntInstrument</v>
      </c>
      <c r="E436" s="1" t="s">
        <v>6</v>
      </c>
      <c r="F436" s="1">
        <v>4000</v>
      </c>
      <c r="G436" s="2" t="s">
        <v>218</v>
      </c>
      <c r="H436" s="6">
        <v>0</v>
      </c>
    </row>
    <row r="437" spans="1:8" x14ac:dyDescent="0.55000000000000004">
      <c r="A437" s="1" t="s">
        <v>3</v>
      </c>
      <c r="B437" s="2" t="s">
        <v>972</v>
      </c>
      <c r="C437" s="2" t="s">
        <v>220</v>
      </c>
      <c r="D437" s="2" t="str">
        <f>Table3[[#This Row],[View Schema]]&amp;"."&amp;Table3[[#This Row],[View Name]]&amp;"."&amp;Table3[[#This Row],[Column Name]]</f>
        <v>axon.R2R_Force_Application.BluntInstrumentDeploymentMode</v>
      </c>
      <c r="E437" s="1" t="s">
        <v>6</v>
      </c>
      <c r="F437" s="1">
        <v>4000</v>
      </c>
      <c r="G437" s="2" t="s">
        <v>221</v>
      </c>
      <c r="H437" s="6">
        <v>0</v>
      </c>
    </row>
    <row r="438" spans="1:8" x14ac:dyDescent="0.55000000000000004">
      <c r="A438" s="1" t="s">
        <v>3</v>
      </c>
      <c r="B438" s="2" t="s">
        <v>972</v>
      </c>
      <c r="C438" s="2" t="s">
        <v>223</v>
      </c>
      <c r="D438" s="2" t="str">
        <f>Table3[[#This Row],[View Schema]]&amp;"."&amp;Table3[[#This Row],[View Name]]&amp;"."&amp;Table3[[#This Row],[Column Name]]</f>
        <v>axon.R2R_Force_Application.BluntInstrumentNumberOfStrikes</v>
      </c>
      <c r="E438" s="1" t="s">
        <v>6</v>
      </c>
      <c r="F438" s="1">
        <v>4000</v>
      </c>
      <c r="G438" s="2" t="s">
        <v>224</v>
      </c>
      <c r="H438" s="6">
        <v>0</v>
      </c>
    </row>
    <row r="439" spans="1:8" x14ac:dyDescent="0.55000000000000004">
      <c r="A439" s="1" t="s">
        <v>3</v>
      </c>
      <c r="B439" s="2" t="s">
        <v>972</v>
      </c>
      <c r="C439" s="2" t="s">
        <v>225</v>
      </c>
      <c r="D439" s="2" t="str">
        <f>Table3[[#This Row],[View Schema]]&amp;"."&amp;Table3[[#This Row],[View Name]]&amp;"."&amp;Table3[[#This Row],[Column Name]]</f>
        <v>axon.R2R_Force_Application.CanineDeploymentMode</v>
      </c>
      <c r="E439" s="1" t="s">
        <v>6</v>
      </c>
      <c r="F439" s="1">
        <v>4000</v>
      </c>
      <c r="G439" s="2" t="s">
        <v>226</v>
      </c>
      <c r="H439" s="6">
        <v>0</v>
      </c>
    </row>
    <row r="440" spans="1:8" x14ac:dyDescent="0.55000000000000004">
      <c r="A440" s="1" t="s">
        <v>3</v>
      </c>
      <c r="B440" s="2" t="s">
        <v>972</v>
      </c>
      <c r="C440" s="2" t="s">
        <v>231</v>
      </c>
      <c r="D440" s="2" t="str">
        <f>Table3[[#This Row],[View Schema]]&amp;"."&amp;Table3[[#This Row],[View Name]]&amp;"."&amp;Table3[[#This Row],[Column Name]]</f>
        <v>axon.R2R_Force_Application.ChemicalDeliverySystem</v>
      </c>
      <c r="E440" s="1" t="s">
        <v>6</v>
      </c>
      <c r="F440" s="1">
        <v>4000</v>
      </c>
      <c r="G440" s="2" t="s">
        <v>232</v>
      </c>
      <c r="H440" s="6">
        <v>0</v>
      </c>
    </row>
    <row r="441" spans="1:8" x14ac:dyDescent="0.55000000000000004">
      <c r="A441" s="1" t="s">
        <v>3</v>
      </c>
      <c r="B441" s="2" t="s">
        <v>972</v>
      </c>
      <c r="C441" s="2" t="s">
        <v>234</v>
      </c>
      <c r="D441" s="2" t="str">
        <f>Table3[[#This Row],[View Schema]]&amp;"."&amp;Table3[[#This Row],[View Name]]&amp;"."&amp;Table3[[#This Row],[Column Name]]</f>
        <v>axon.R2R_Force_Application.ChemicalDescription</v>
      </c>
      <c r="E441" s="1" t="s">
        <v>6</v>
      </c>
      <c r="F441" s="1">
        <v>4000</v>
      </c>
      <c r="G441" s="2" t="s">
        <v>235</v>
      </c>
      <c r="H441" s="6">
        <v>0</v>
      </c>
    </row>
    <row r="442" spans="1:8" x14ac:dyDescent="0.55000000000000004">
      <c r="A442" s="1" t="s">
        <v>3</v>
      </c>
      <c r="B442" s="2" t="s">
        <v>972</v>
      </c>
      <c r="C442" s="2" t="s">
        <v>237</v>
      </c>
      <c r="D442" s="2" t="str">
        <f>Table3[[#This Row],[View Schema]]&amp;"."&amp;Table3[[#This Row],[View Name]]&amp;"."&amp;Table3[[#This Row],[Column Name]]</f>
        <v>axon.R2R_Force_Application.ChemicalDistanceOfBurstsInFeet</v>
      </c>
      <c r="E442" s="1" t="s">
        <v>6</v>
      </c>
      <c r="F442" s="1">
        <v>4000</v>
      </c>
      <c r="G442" s="2" t="s">
        <v>238</v>
      </c>
      <c r="H442" s="6">
        <v>0</v>
      </c>
    </row>
    <row r="443" spans="1:8" x14ac:dyDescent="0.55000000000000004">
      <c r="A443" s="1" t="s">
        <v>3</v>
      </c>
      <c r="B443" s="2" t="s">
        <v>972</v>
      </c>
      <c r="C443" s="2" t="s">
        <v>239</v>
      </c>
      <c r="D443" s="2" t="str">
        <f>Table3[[#This Row],[View Schema]]&amp;"."&amp;Table3[[#This Row],[View Name]]&amp;"."&amp;Table3[[#This Row],[Column Name]]</f>
        <v>axon.R2R_Force_Application.ChemicalDurationOfBurstsInSeconds</v>
      </c>
      <c r="E443" s="1" t="s">
        <v>6</v>
      </c>
      <c r="F443" s="1">
        <v>4000</v>
      </c>
      <c r="G443" s="2" t="s">
        <v>240</v>
      </c>
      <c r="H443" s="6">
        <v>0</v>
      </c>
    </row>
    <row r="444" spans="1:8" x14ac:dyDescent="0.55000000000000004">
      <c r="A444" s="1" t="s">
        <v>3</v>
      </c>
      <c r="B444" s="2" t="s">
        <v>972</v>
      </c>
      <c r="C444" s="2" t="s">
        <v>241</v>
      </c>
      <c r="D444" s="2" t="str">
        <f>Table3[[#This Row],[View Schema]]&amp;"."&amp;Table3[[#This Row],[View Name]]&amp;"."&amp;Table3[[#This Row],[Column Name]]</f>
        <v>axon.R2R_Force_Application.ChemicalLocationTargeted</v>
      </c>
      <c r="E444" s="1" t="s">
        <v>6</v>
      </c>
      <c r="F444" s="1">
        <v>4000</v>
      </c>
      <c r="G444" s="2" t="s">
        <v>242</v>
      </c>
      <c r="H444" s="6">
        <v>0</v>
      </c>
    </row>
    <row r="445" spans="1:8" x14ac:dyDescent="0.55000000000000004">
      <c r="A445" s="1" t="s">
        <v>3</v>
      </c>
      <c r="B445" s="2" t="s">
        <v>972</v>
      </c>
      <c r="C445" s="2" t="s">
        <v>973</v>
      </c>
      <c r="D445" s="2" t="str">
        <f>Table3[[#This Row],[View Schema]]&amp;"."&amp;Table3[[#This Row],[View Name]]&amp;"."&amp;Table3[[#This Row],[Column Name]]</f>
        <v>axon.R2R_Force_Application.ChemicalNumberOfTimesUsed</v>
      </c>
      <c r="E445" s="1" t="s">
        <v>6</v>
      </c>
      <c r="F445" s="1">
        <v>4000</v>
      </c>
      <c r="G445" s="2" t="s">
        <v>974</v>
      </c>
      <c r="H445" s="6">
        <v>0</v>
      </c>
    </row>
    <row r="446" spans="1:8" x14ac:dyDescent="0.55000000000000004">
      <c r="A446" s="1" t="s">
        <v>3</v>
      </c>
      <c r="B446" s="2" t="s">
        <v>972</v>
      </c>
      <c r="C446" s="2" t="s">
        <v>975</v>
      </c>
      <c r="D446" s="2" t="str">
        <f>Table3[[#This Row],[View Schema]]&amp;"."&amp;Table3[[#This Row],[View Name]]&amp;"."&amp;Table3[[#This Row],[Column Name]]</f>
        <v>axon.R2R_Force_Application.ChemicalOtherIrritantType</v>
      </c>
      <c r="E446" s="1" t="s">
        <v>6</v>
      </c>
      <c r="F446" s="1">
        <v>4000</v>
      </c>
      <c r="G446" s="2" t="s">
        <v>976</v>
      </c>
      <c r="H446" s="6">
        <v>0</v>
      </c>
    </row>
    <row r="447" spans="1:8" x14ac:dyDescent="0.55000000000000004">
      <c r="A447" s="1" t="s">
        <v>3</v>
      </c>
      <c r="B447" s="2" t="s">
        <v>972</v>
      </c>
      <c r="C447" s="2" t="s">
        <v>248</v>
      </c>
      <c r="D447" s="2" t="str">
        <f>Table3[[#This Row],[View Schema]]&amp;"."&amp;Table3[[#This Row],[View Name]]&amp;"."&amp;Table3[[#This Row],[Column Name]]</f>
        <v>axon.R2R_Force_Application.DefensiveTechnique</v>
      </c>
      <c r="E447" s="1" t="s">
        <v>6</v>
      </c>
      <c r="F447" s="1">
        <v>4000</v>
      </c>
      <c r="G447" s="2" t="s">
        <v>249</v>
      </c>
      <c r="H447" s="6" t="s">
        <v>251</v>
      </c>
    </row>
    <row r="448" spans="1:8" x14ac:dyDescent="0.55000000000000004">
      <c r="A448" s="1" t="s">
        <v>3</v>
      </c>
      <c r="B448" s="2" t="s">
        <v>972</v>
      </c>
      <c r="C448" s="2" t="s">
        <v>262</v>
      </c>
      <c r="D448" s="2" t="str">
        <f>Table3[[#This Row],[View Schema]]&amp;"."&amp;Table3[[#This Row],[View Name]]&amp;"."&amp;Table3[[#This Row],[Column Name]]</f>
        <v>axon.R2R_Force_Application.FirearmDeploymentMode</v>
      </c>
      <c r="E448" s="1" t="s">
        <v>6</v>
      </c>
      <c r="F448" s="1">
        <v>4000</v>
      </c>
      <c r="G448" s="2" t="s">
        <v>263</v>
      </c>
      <c r="H448" s="6" t="s">
        <v>264</v>
      </c>
    </row>
    <row r="449" spans="1:8" x14ac:dyDescent="0.55000000000000004">
      <c r="A449" s="1" t="s">
        <v>3</v>
      </c>
      <c r="B449" s="2" t="s">
        <v>972</v>
      </c>
      <c r="C449" s="2" t="s">
        <v>268</v>
      </c>
      <c r="D449" s="2" t="str">
        <f>Table3[[#This Row],[View Schema]]&amp;"."&amp;Table3[[#This Row],[View Name]]&amp;"."&amp;Table3[[#This Row],[Column Name]]</f>
        <v>axon.R2R_Force_Application.FirearmMake</v>
      </c>
      <c r="E449" s="1" t="s">
        <v>6</v>
      </c>
      <c r="F449" s="1">
        <v>4000</v>
      </c>
      <c r="G449" s="2" t="s">
        <v>269</v>
      </c>
      <c r="H449" s="6" t="s">
        <v>270</v>
      </c>
    </row>
    <row r="450" spans="1:8" x14ac:dyDescent="0.55000000000000004">
      <c r="A450" s="1" t="s">
        <v>3</v>
      </c>
      <c r="B450" s="2" t="s">
        <v>972</v>
      </c>
      <c r="C450" s="2" t="s">
        <v>271</v>
      </c>
      <c r="D450" s="2" t="str">
        <f>Table3[[#This Row],[View Schema]]&amp;"."&amp;Table3[[#This Row],[View Name]]&amp;"."&amp;Table3[[#This Row],[Column Name]]</f>
        <v>axon.R2R_Force_Application.FirearmModel</v>
      </c>
      <c r="E450" s="1" t="s">
        <v>6</v>
      </c>
      <c r="F450" s="1">
        <v>4000</v>
      </c>
      <c r="G450" s="2" t="s">
        <v>272</v>
      </c>
      <c r="H450" s="6">
        <v>17</v>
      </c>
    </row>
    <row r="451" spans="1:8" x14ac:dyDescent="0.55000000000000004">
      <c r="A451" s="1" t="s">
        <v>3</v>
      </c>
      <c r="B451" s="2" t="s">
        <v>972</v>
      </c>
      <c r="C451" s="2" t="s">
        <v>274</v>
      </c>
      <c r="D451" s="2" t="str">
        <f>Table3[[#This Row],[View Schema]]&amp;"."&amp;Table3[[#This Row],[View Name]]&amp;"."&amp;Table3[[#This Row],[Column Name]]</f>
        <v>axon.R2R_Force_Application.FirearmNumberOfShots</v>
      </c>
      <c r="E451" s="1" t="s">
        <v>6</v>
      </c>
      <c r="F451" s="1">
        <v>4000</v>
      </c>
      <c r="G451" s="2" t="s">
        <v>275</v>
      </c>
      <c r="H451" s="6">
        <v>1</v>
      </c>
    </row>
    <row r="452" spans="1:8" x14ac:dyDescent="0.55000000000000004">
      <c r="A452" s="1" t="s">
        <v>3</v>
      </c>
      <c r="B452" s="2" t="s">
        <v>972</v>
      </c>
      <c r="C452" s="2" t="s">
        <v>276</v>
      </c>
      <c r="D452" s="2" t="str">
        <f>Table3[[#This Row],[View Schema]]&amp;"."&amp;Table3[[#This Row],[View Name]]&amp;"."&amp;Table3[[#This Row],[Column Name]]</f>
        <v>axon.R2R_Force_Application.FirearmSerialNumber</v>
      </c>
      <c r="E452" s="1" t="s">
        <v>6</v>
      </c>
      <c r="F452" s="1">
        <v>4000</v>
      </c>
      <c r="G452" s="2" t="s">
        <v>277</v>
      </c>
      <c r="H452" s="6" t="s">
        <v>977</v>
      </c>
    </row>
    <row r="453" spans="1:8" x14ac:dyDescent="0.55000000000000004">
      <c r="A453" s="1" t="s">
        <v>3</v>
      </c>
      <c r="B453" s="2" t="s">
        <v>972</v>
      </c>
      <c r="C453" s="2" t="s">
        <v>279</v>
      </c>
      <c r="D453" s="2" t="str">
        <f>Table3[[#This Row],[View Schema]]&amp;"."&amp;Table3[[#This Row],[View Name]]&amp;"."&amp;Table3[[#This Row],[Column Name]]</f>
        <v>axon.R2R_Force_Application.FirearmSubjectDistanceInFeet</v>
      </c>
      <c r="E453" s="1" t="s">
        <v>6</v>
      </c>
      <c r="F453" s="1">
        <v>4000</v>
      </c>
      <c r="G453" s="2" t="s">
        <v>280</v>
      </c>
      <c r="H453" s="6">
        <v>6</v>
      </c>
    </row>
    <row r="454" spans="1:8" x14ac:dyDescent="0.55000000000000004">
      <c r="A454" s="1" t="s">
        <v>3</v>
      </c>
      <c r="B454" s="2" t="s">
        <v>972</v>
      </c>
      <c r="C454" s="2" t="s">
        <v>281</v>
      </c>
      <c r="D454" s="2" t="str">
        <f>Table3[[#This Row],[View Schema]]&amp;"."&amp;Table3[[#This Row],[View Name]]&amp;"."&amp;Table3[[#This Row],[Column Name]]</f>
        <v>axon.R2R_Force_Application.FirearmType</v>
      </c>
      <c r="E454" s="1" t="s">
        <v>6</v>
      </c>
      <c r="F454" s="1">
        <v>4000</v>
      </c>
      <c r="G454" s="2" t="s">
        <v>282</v>
      </c>
      <c r="H454" s="6" t="s">
        <v>283</v>
      </c>
    </row>
    <row r="455" spans="1:8" x14ac:dyDescent="0.55000000000000004">
      <c r="A455" s="1" t="s">
        <v>3</v>
      </c>
      <c r="B455" s="2" t="s">
        <v>972</v>
      </c>
      <c r="C455" s="2" t="s">
        <v>978</v>
      </c>
      <c r="D455" s="2" t="str">
        <f>Table3[[#This Row],[View Schema]]&amp;"."&amp;Table3[[#This Row],[View Name]]&amp;"."&amp;Table3[[#This Row],[Column Name]]</f>
        <v>axon.R2R_Force_Application.ForceBodyDetailedLocation</v>
      </c>
      <c r="E455" s="1" t="s">
        <v>6</v>
      </c>
      <c r="F455" s="1">
        <v>-1</v>
      </c>
      <c r="G455" s="2">
        <v>0</v>
      </c>
      <c r="H455" s="6" t="s">
        <v>979</v>
      </c>
    </row>
    <row r="456" spans="1:8" x14ac:dyDescent="0.55000000000000004">
      <c r="A456" s="1" t="s">
        <v>3</v>
      </c>
      <c r="B456" s="2" t="s">
        <v>972</v>
      </c>
      <c r="C456" s="2" t="s">
        <v>980</v>
      </c>
      <c r="D456" s="2" t="str">
        <f>Table3[[#This Row],[View Schema]]&amp;"."&amp;Table3[[#This Row],[View Name]]&amp;"."&amp;Table3[[#This Row],[Column Name]]</f>
        <v>axon.R2R_Force_Application.ForceBodyRegion</v>
      </c>
      <c r="E456" s="1" t="s">
        <v>6</v>
      </c>
      <c r="F456" s="1">
        <v>-1</v>
      </c>
      <c r="G456" s="2">
        <v>0</v>
      </c>
      <c r="H456" s="6" t="s">
        <v>979</v>
      </c>
    </row>
    <row r="457" spans="1:8" x14ac:dyDescent="0.55000000000000004">
      <c r="A457" s="1" t="s">
        <v>3</v>
      </c>
      <c r="B457" s="2" t="s">
        <v>972</v>
      </c>
      <c r="C457" s="2" t="s">
        <v>981</v>
      </c>
      <c r="D457" s="2" t="str">
        <f>Table3[[#This Row],[View Schema]]&amp;"."&amp;Table3[[#This Row],[View Name]]&amp;"."&amp;Table3[[#This Row],[Column Name]]</f>
        <v>axon.R2R_Force_Application.ForceEffectivenes</v>
      </c>
      <c r="E457" s="1" t="s">
        <v>6</v>
      </c>
      <c r="F457" s="1">
        <v>4000</v>
      </c>
      <c r="G457" s="2">
        <v>0</v>
      </c>
      <c r="H457" s="6">
        <v>1</v>
      </c>
    </row>
    <row r="458" spans="1:8" x14ac:dyDescent="0.55000000000000004">
      <c r="A458" s="1" t="s">
        <v>3</v>
      </c>
      <c r="B458" s="2" t="s">
        <v>972</v>
      </c>
      <c r="C458" s="2" t="s">
        <v>982</v>
      </c>
      <c r="D458" s="2" t="str">
        <f>Table3[[#This Row],[View Schema]]&amp;"."&amp;Table3[[#This Row],[View Name]]&amp;"."&amp;Table3[[#This Row],[Column Name]]</f>
        <v>axon.R2R_Force_Application.ForceInjuryDetails</v>
      </c>
      <c r="E458" s="1" t="s">
        <v>6</v>
      </c>
      <c r="F458" s="1">
        <v>-1</v>
      </c>
      <c r="G458" s="2">
        <v>0</v>
      </c>
      <c r="H458" s="6" t="s">
        <v>983</v>
      </c>
    </row>
    <row r="459" spans="1:8" x14ac:dyDescent="0.55000000000000004">
      <c r="A459" s="1" t="s">
        <v>3</v>
      </c>
      <c r="B459" s="2" t="s">
        <v>972</v>
      </c>
      <c r="C459" s="2" t="s">
        <v>984</v>
      </c>
      <c r="D459" s="2" t="str">
        <f>Table3[[#This Row],[View Schema]]&amp;"."&amp;Table3[[#This Row],[View Name]]&amp;"."&amp;Table3[[#This Row],[Column Name]]</f>
        <v>axon.R2R_Force_Application.ForceInjurySeverity</v>
      </c>
      <c r="E459" s="1" t="s">
        <v>6</v>
      </c>
      <c r="F459" s="1">
        <v>-1</v>
      </c>
      <c r="G459" s="2">
        <v>0</v>
      </c>
      <c r="H459" s="6">
        <v>0</v>
      </c>
    </row>
    <row r="460" spans="1:8" x14ac:dyDescent="0.55000000000000004">
      <c r="A460" s="1" t="s">
        <v>3</v>
      </c>
      <c r="B460" s="2" t="s">
        <v>972</v>
      </c>
      <c r="C460" s="2" t="s">
        <v>985</v>
      </c>
      <c r="D460" s="2" t="str">
        <f>Table3[[#This Row],[View Schema]]&amp;"."&amp;Table3[[#This Row],[View Name]]&amp;"."&amp;Table3[[#This Row],[Column Name]]</f>
        <v>axon.R2R_Force_Application.ForceInjuryWithoutDirecForceDetailedLocation</v>
      </c>
      <c r="E460" s="1" t="s">
        <v>6</v>
      </c>
      <c r="F460" s="1">
        <v>-1</v>
      </c>
      <c r="G460" s="2">
        <v>0</v>
      </c>
      <c r="H460" s="6" t="s">
        <v>986</v>
      </c>
    </row>
    <row r="461" spans="1:8" x14ac:dyDescent="0.55000000000000004">
      <c r="A461" s="1" t="s">
        <v>3</v>
      </c>
      <c r="B461" s="2" t="s">
        <v>972</v>
      </c>
      <c r="C461" s="2" t="s">
        <v>987</v>
      </c>
      <c r="D461" s="2" t="str">
        <f>Table3[[#This Row],[View Schema]]&amp;"."&amp;Table3[[#This Row],[View Name]]&amp;"."&amp;Table3[[#This Row],[Column Name]]</f>
        <v>axon.R2R_Force_Application.ForceInjuryWithoutDirecForceDetails</v>
      </c>
      <c r="E461" s="1" t="s">
        <v>6</v>
      </c>
      <c r="F461" s="1">
        <v>-1</v>
      </c>
      <c r="G461" s="2">
        <v>0</v>
      </c>
      <c r="H461" s="6" t="s">
        <v>988</v>
      </c>
    </row>
    <row r="462" spans="1:8" x14ac:dyDescent="0.55000000000000004">
      <c r="A462" s="1" t="s">
        <v>3</v>
      </c>
      <c r="B462" s="2" t="s">
        <v>972</v>
      </c>
      <c r="C462" s="2" t="s">
        <v>989</v>
      </c>
      <c r="D462" s="2" t="str">
        <f>Table3[[#This Row],[View Schema]]&amp;"."&amp;Table3[[#This Row],[View Name]]&amp;"."&amp;Table3[[#This Row],[Column Name]]</f>
        <v>axon.R2R_Force_Application.ForceInjuryWithoutDirecForceHitCount</v>
      </c>
      <c r="E462" s="1" t="s">
        <v>6</v>
      </c>
      <c r="F462" s="1">
        <v>-1</v>
      </c>
      <c r="G462" s="2">
        <v>0</v>
      </c>
      <c r="H462" s="6">
        <v>1</v>
      </c>
    </row>
    <row r="463" spans="1:8" x14ac:dyDescent="0.55000000000000004">
      <c r="A463" s="1" t="s">
        <v>3</v>
      </c>
      <c r="B463" s="2" t="s">
        <v>972</v>
      </c>
      <c r="C463" s="2" t="s">
        <v>990</v>
      </c>
      <c r="D463" s="2" t="str">
        <f>Table3[[#This Row],[View Schema]]&amp;"."&amp;Table3[[#This Row],[View Name]]&amp;"."&amp;Table3[[#This Row],[Column Name]]</f>
        <v>axon.R2R_Force_Application.ForceInjuryWithoutDirecForceLocation</v>
      </c>
      <c r="E463" s="1" t="s">
        <v>6</v>
      </c>
      <c r="F463" s="1">
        <v>-1</v>
      </c>
      <c r="G463" s="2">
        <v>0</v>
      </c>
      <c r="H463" s="6" t="s">
        <v>991</v>
      </c>
    </row>
    <row r="464" spans="1:8" x14ac:dyDescent="0.55000000000000004">
      <c r="A464" s="1" t="s">
        <v>3</v>
      </c>
      <c r="B464" s="2" t="s">
        <v>972</v>
      </c>
      <c r="C464" s="2" t="s">
        <v>992</v>
      </c>
      <c r="D464" s="2" t="str">
        <f>Table3[[#This Row],[View Schema]]&amp;"."&amp;Table3[[#This Row],[View Name]]&amp;"."&amp;Table3[[#This Row],[Column Name]]</f>
        <v>axon.R2R_Force_Application.ForceInjuryWithoutDirecForceSeverity</v>
      </c>
      <c r="E464" s="1" t="s">
        <v>6</v>
      </c>
      <c r="F464" s="1">
        <v>-1</v>
      </c>
      <c r="G464" s="2">
        <v>0</v>
      </c>
      <c r="H464" s="6">
        <v>1</v>
      </c>
    </row>
    <row r="465" spans="1:8" x14ac:dyDescent="0.55000000000000004">
      <c r="A465" s="1" t="s">
        <v>3</v>
      </c>
      <c r="B465" s="2" t="s">
        <v>972</v>
      </c>
      <c r="C465" s="2" t="s">
        <v>993</v>
      </c>
      <c r="D465" s="2" t="str">
        <f>Table3[[#This Row],[View Schema]]&amp;"."&amp;Table3[[#This Row],[View Name]]&amp;"."&amp;Table3[[#This Row],[Column Name]]</f>
        <v>axon.R2R_Force_Application.ForceIssuesLimitingEffectiveness</v>
      </c>
      <c r="E465" s="1" t="s">
        <v>6</v>
      </c>
      <c r="F465" s="1">
        <v>4000</v>
      </c>
      <c r="G465" s="2">
        <v>0</v>
      </c>
      <c r="H465" s="6" t="s">
        <v>994</v>
      </c>
    </row>
    <row r="466" spans="1:8" x14ac:dyDescent="0.55000000000000004">
      <c r="A466" s="1" t="s">
        <v>3</v>
      </c>
      <c r="B466" s="2" t="s">
        <v>972</v>
      </c>
      <c r="C466" s="2" t="s">
        <v>995</v>
      </c>
      <c r="D466" s="2" t="str">
        <f>Table3[[#This Row],[View Schema]]&amp;"."&amp;Table3[[#This Row],[View Name]]&amp;"."&amp;Table3[[#This Row],[Column Name]]</f>
        <v>axon.R2R_Force_Application.ForceLevel</v>
      </c>
      <c r="E466" s="1" t="s">
        <v>6</v>
      </c>
      <c r="F466" s="1">
        <v>4000</v>
      </c>
      <c r="G466" s="2" t="s">
        <v>996</v>
      </c>
      <c r="H466" s="6" t="s">
        <v>997</v>
      </c>
    </row>
    <row r="467" spans="1:8" x14ac:dyDescent="0.55000000000000004">
      <c r="A467" s="1" t="s">
        <v>3</v>
      </c>
      <c r="B467" s="2" t="s">
        <v>972</v>
      </c>
      <c r="C467" s="2" t="s">
        <v>998</v>
      </c>
      <c r="D467" s="2" t="str">
        <f>Table3[[#This Row],[View Schema]]&amp;"."&amp;Table3[[#This Row],[View Name]]&amp;"."&amp;Table3[[#This Row],[Column Name]]</f>
        <v>axon.R2R_Force_Application.ForceLocationHitCount</v>
      </c>
      <c r="E467" s="1" t="s">
        <v>6</v>
      </c>
      <c r="F467" s="1">
        <v>-1</v>
      </c>
      <c r="G467" s="2">
        <v>0</v>
      </c>
      <c r="H467" s="6">
        <v>3</v>
      </c>
    </row>
    <row r="468" spans="1:8" x14ac:dyDescent="0.55000000000000004">
      <c r="A468" s="1" t="s">
        <v>3</v>
      </c>
      <c r="B468" s="2" t="s">
        <v>972</v>
      </c>
      <c r="C468" s="2" t="s">
        <v>288</v>
      </c>
      <c r="D468" s="2" t="str">
        <f>Table3[[#This Row],[View Schema]]&amp;"."&amp;Table3[[#This Row],[View Name]]&amp;"."&amp;Table3[[#This Row],[Column Name]]</f>
        <v>axon.R2R_Force_Application.ForceObjective</v>
      </c>
      <c r="E468" s="1" t="s">
        <v>6</v>
      </c>
      <c r="F468" s="1">
        <v>4000</v>
      </c>
      <c r="G468" s="2" t="s">
        <v>289</v>
      </c>
      <c r="H468" s="6" t="s">
        <v>999</v>
      </c>
    </row>
    <row r="469" spans="1:8" x14ac:dyDescent="0.55000000000000004">
      <c r="A469" s="1" t="s">
        <v>3</v>
      </c>
      <c r="B469" s="2" t="s">
        <v>972</v>
      </c>
      <c r="C469" s="2" t="s">
        <v>1000</v>
      </c>
      <c r="D469" s="2" t="str">
        <f>Table3[[#This Row],[View Schema]]&amp;"."&amp;Table3[[#This Row],[View Name]]&amp;"."&amp;Table3[[#This Row],[Column Name]]</f>
        <v>axon.R2R_Force_Application.ForceOtherLimitingFactors</v>
      </c>
      <c r="E469" s="1" t="s">
        <v>6</v>
      </c>
      <c r="F469" s="1">
        <v>4000</v>
      </c>
      <c r="G469" s="2">
        <v>0</v>
      </c>
      <c r="H469" s="6" t="s">
        <v>1001</v>
      </c>
    </row>
    <row r="470" spans="1:8" x14ac:dyDescent="0.55000000000000004">
      <c r="A470" s="1" t="s">
        <v>3</v>
      </c>
      <c r="B470" s="2" t="s">
        <v>972</v>
      </c>
      <c r="C470" s="2" t="s">
        <v>291</v>
      </c>
      <c r="D470" s="2" t="str">
        <f>Table3[[#This Row],[View Schema]]&amp;"."&amp;Table3[[#This Row],[View Name]]&amp;"."&amp;Table3[[#This Row],[Column Name]]</f>
        <v>axon.R2R_Force_Application.ForceType</v>
      </c>
      <c r="E470" s="1" t="s">
        <v>6</v>
      </c>
      <c r="F470" s="1">
        <v>4000</v>
      </c>
      <c r="G470" s="2" t="s">
        <v>292</v>
      </c>
      <c r="H470" s="6" t="s">
        <v>1002</v>
      </c>
    </row>
    <row r="471" spans="1:8" x14ac:dyDescent="0.55000000000000004">
      <c r="A471" s="1" t="s">
        <v>3</v>
      </c>
      <c r="B471" s="2" t="s">
        <v>972</v>
      </c>
      <c r="C471" s="2" t="s">
        <v>295</v>
      </c>
      <c r="D471" s="2" t="str">
        <f>Table3[[#This Row],[View Schema]]&amp;"."&amp;Table3[[#This Row],[View Name]]&amp;"."&amp;Table3[[#This Row],[Column Name]]</f>
        <v>axon.R2R_Force_Application.ForceTypeDescription</v>
      </c>
      <c r="E471" s="1" t="s">
        <v>6</v>
      </c>
      <c r="F471" s="1">
        <v>4000</v>
      </c>
      <c r="G471" s="2" t="s">
        <v>296</v>
      </c>
      <c r="H471" s="6" t="s">
        <v>1003</v>
      </c>
    </row>
    <row r="472" spans="1:8" x14ac:dyDescent="0.55000000000000004">
      <c r="A472" s="1" t="s">
        <v>3</v>
      </c>
      <c r="B472" s="2" t="s">
        <v>972</v>
      </c>
      <c r="C472" s="2" t="s">
        <v>298</v>
      </c>
      <c r="D472" s="2" t="str">
        <f>Table3[[#This Row],[View Schema]]&amp;"."&amp;Table3[[#This Row],[View Name]]&amp;"."&amp;Table3[[#This Row],[Column Name]]</f>
        <v>axon.R2R_Force_Application.ForceUsedAgainst</v>
      </c>
      <c r="E472" s="1" t="s">
        <v>6</v>
      </c>
      <c r="F472" s="1">
        <v>4000</v>
      </c>
      <c r="G472" s="2" t="s">
        <v>299</v>
      </c>
      <c r="H472" s="6" t="s">
        <v>12</v>
      </c>
    </row>
    <row r="473" spans="1:8" x14ac:dyDescent="0.55000000000000004">
      <c r="A473" s="1" t="s">
        <v>3</v>
      </c>
      <c r="B473" s="2" t="s">
        <v>972</v>
      </c>
      <c r="C473" s="2" t="s">
        <v>1004</v>
      </c>
      <c r="D473" s="2" t="str">
        <f>Table3[[#This Row],[View Schema]]&amp;"."&amp;Table3[[#This Row],[View Name]]&amp;"."&amp;Table3[[#This Row],[Column Name]]</f>
        <v>axon.R2R_Force_Application.ImmediateThreatOfHarm</v>
      </c>
      <c r="E473" s="1" t="s">
        <v>6</v>
      </c>
      <c r="F473" s="1">
        <v>-1</v>
      </c>
      <c r="G473" s="2" t="s">
        <v>1005</v>
      </c>
      <c r="H473" s="6" t="s">
        <v>1006</v>
      </c>
    </row>
    <row r="474" spans="1:8" x14ac:dyDescent="0.55000000000000004">
      <c r="A474" s="1" t="s">
        <v>3</v>
      </c>
      <c r="B474" s="2" t="s">
        <v>972</v>
      </c>
      <c r="C474" s="2" t="s">
        <v>302</v>
      </c>
      <c r="D474" s="2" t="str">
        <f>Table3[[#This Row],[View Schema]]&amp;"."&amp;Table3[[#This Row],[View Name]]&amp;"."&amp;Table3[[#This Row],[Column Name]]</f>
        <v>axon.R2R_Force_Application.ImpactProjectileDistanceInFeet</v>
      </c>
      <c r="E474" s="1" t="s">
        <v>6</v>
      </c>
      <c r="F474" s="1">
        <v>4000</v>
      </c>
      <c r="G474" s="2" t="s">
        <v>303</v>
      </c>
      <c r="H474" s="6">
        <v>75</v>
      </c>
    </row>
    <row r="475" spans="1:8" x14ac:dyDescent="0.55000000000000004">
      <c r="A475" s="1" t="s">
        <v>3</v>
      </c>
      <c r="B475" s="2" t="s">
        <v>972</v>
      </c>
      <c r="C475" s="2" t="s">
        <v>304</v>
      </c>
      <c r="D475" s="2" t="str">
        <f>Table3[[#This Row],[View Schema]]&amp;"."&amp;Table3[[#This Row],[View Name]]&amp;"."&amp;Table3[[#This Row],[Column Name]]</f>
        <v>axon.R2R_Force_Application.ImpactProjectileOtherType</v>
      </c>
      <c r="E475" s="1" t="s">
        <v>6</v>
      </c>
      <c r="F475" s="1">
        <v>4000</v>
      </c>
      <c r="G475" s="2" t="s">
        <v>1008</v>
      </c>
      <c r="H475" s="6">
        <v>0</v>
      </c>
    </row>
    <row r="476" spans="1:8" x14ac:dyDescent="0.55000000000000004">
      <c r="A476" s="1" t="s">
        <v>3</v>
      </c>
      <c r="B476" s="2" t="s">
        <v>972</v>
      </c>
      <c r="C476" s="2" t="s">
        <v>307</v>
      </c>
      <c r="D476" s="2" t="str">
        <f>Table3[[#This Row],[View Schema]]&amp;"."&amp;Table3[[#This Row],[View Name]]&amp;"."&amp;Table3[[#This Row],[Column Name]]</f>
        <v>axon.R2R_Force_Application.ImpactProjectileRoundsFired</v>
      </c>
      <c r="E476" s="1" t="s">
        <v>6</v>
      </c>
      <c r="F476" s="1">
        <v>4000</v>
      </c>
      <c r="G476" s="2" t="s">
        <v>308</v>
      </c>
      <c r="H476" s="6">
        <v>1</v>
      </c>
    </row>
    <row r="477" spans="1:8" x14ac:dyDescent="0.55000000000000004">
      <c r="A477" s="1" t="s">
        <v>3</v>
      </c>
      <c r="B477" s="2" t="s">
        <v>972</v>
      </c>
      <c r="C477" s="2" t="s">
        <v>309</v>
      </c>
      <c r="D477" s="2" t="str">
        <f>Table3[[#This Row],[View Schema]]&amp;"."&amp;Table3[[#This Row],[View Name]]&amp;"."&amp;Table3[[#This Row],[Column Name]]</f>
        <v>axon.R2R_Force_Application.ImpactProjectileType</v>
      </c>
      <c r="E477" s="1" t="s">
        <v>6</v>
      </c>
      <c r="F477" s="1">
        <v>4000</v>
      </c>
      <c r="G477" s="2" t="s">
        <v>1009</v>
      </c>
      <c r="H477" s="6" t="s">
        <v>1010</v>
      </c>
    </row>
    <row r="478" spans="1:8" x14ac:dyDescent="0.55000000000000004">
      <c r="A478" s="1" t="s">
        <v>3</v>
      </c>
      <c r="B478" s="2" t="s">
        <v>972</v>
      </c>
      <c r="C478" s="2" t="s">
        <v>313</v>
      </c>
      <c r="D478" s="2" t="str">
        <f>Table3[[#This Row],[View Schema]]&amp;"."&amp;Table3[[#This Row],[View Name]]&amp;"."&amp;Table3[[#This Row],[Column Name]]</f>
        <v>axon.R2R_Force_Application.IncidentId</v>
      </c>
      <c r="E478" s="1" t="s">
        <v>6</v>
      </c>
      <c r="F478" s="1">
        <v>4000</v>
      </c>
      <c r="G478" s="2" t="s">
        <v>314</v>
      </c>
      <c r="H478" s="6">
        <v>0</v>
      </c>
    </row>
    <row r="479" spans="1:8" x14ac:dyDescent="0.55000000000000004">
      <c r="A479" s="1" t="s">
        <v>3</v>
      </c>
      <c r="B479" s="2" t="s">
        <v>972</v>
      </c>
      <c r="C479" s="2" t="s">
        <v>1011</v>
      </c>
      <c r="D479" s="2" t="str">
        <f>Table3[[#This Row],[View Schema]]&amp;"."&amp;Table3[[#This Row],[View Name]]&amp;"."&amp;Table3[[#This Row],[Column Name]]</f>
        <v>axon.R2R_Force_Application.InvolvedOfficerId</v>
      </c>
      <c r="E479" s="1" t="s">
        <v>6</v>
      </c>
      <c r="F479" s="1">
        <v>4000</v>
      </c>
      <c r="G479" s="2" t="s">
        <v>1012</v>
      </c>
      <c r="H479" s="6" t="s">
        <v>1013</v>
      </c>
    </row>
    <row r="480" spans="1:8" x14ac:dyDescent="0.55000000000000004">
      <c r="A480" s="1" t="s">
        <v>3</v>
      </c>
      <c r="B480" s="2" t="s">
        <v>972</v>
      </c>
      <c r="C480" s="2" t="s">
        <v>327</v>
      </c>
      <c r="D480" s="2" t="str">
        <f>Table3[[#This Row],[View Schema]]&amp;"."&amp;Table3[[#This Row],[View Name]]&amp;"."&amp;Table3[[#This Row],[Column Name]]</f>
        <v>axon.R2R_Force_Application.OtherFirearmType</v>
      </c>
      <c r="E480" s="1" t="s">
        <v>6</v>
      </c>
      <c r="F480" s="1">
        <v>4000</v>
      </c>
      <c r="G480" s="2" t="s">
        <v>328</v>
      </c>
      <c r="H480" s="6">
        <v>0</v>
      </c>
    </row>
    <row r="481" spans="1:8" x14ac:dyDescent="0.55000000000000004">
      <c r="A481" s="1" t="s">
        <v>3</v>
      </c>
      <c r="B481" s="2" t="s">
        <v>972</v>
      </c>
      <c r="C481" s="2" t="s">
        <v>330</v>
      </c>
      <c r="D481" s="2" t="str">
        <f>Table3[[#This Row],[View Schema]]&amp;"."&amp;Table3[[#This Row],[View Name]]&amp;"."&amp;Table3[[#This Row],[Column Name]]</f>
        <v>axon.R2R_Force_Application.OtherForceObjective</v>
      </c>
      <c r="E481" s="1" t="s">
        <v>6</v>
      </c>
      <c r="F481" s="1">
        <v>4000</v>
      </c>
      <c r="G481" s="2" t="s">
        <v>1014</v>
      </c>
      <c r="H481" s="6" t="s">
        <v>1015</v>
      </c>
    </row>
    <row r="482" spans="1:8" x14ac:dyDescent="0.55000000000000004">
      <c r="A482" s="1" t="s">
        <v>3</v>
      </c>
      <c r="B482" s="2" t="s">
        <v>972</v>
      </c>
      <c r="C482" s="2" t="s">
        <v>333</v>
      </c>
      <c r="D482" s="2" t="str">
        <f>Table3[[#This Row],[View Schema]]&amp;"."&amp;Table3[[#This Row],[View Name]]&amp;"."&amp;Table3[[#This Row],[Column Name]]</f>
        <v>axon.R2R_Force_Application.OtherForceType</v>
      </c>
      <c r="E482" s="1" t="s">
        <v>6</v>
      </c>
      <c r="F482" s="1">
        <v>4000</v>
      </c>
      <c r="G482" s="2" t="s">
        <v>334</v>
      </c>
      <c r="H482" s="6" t="s">
        <v>1016</v>
      </c>
    </row>
    <row r="483" spans="1:8" x14ac:dyDescent="0.55000000000000004">
      <c r="A483" s="1" t="s">
        <v>3</v>
      </c>
      <c r="B483" s="2" t="s">
        <v>972</v>
      </c>
      <c r="C483" s="2" t="s">
        <v>1017</v>
      </c>
      <c r="D483" s="2" t="str">
        <f>Table3[[#This Row],[View Schema]]&amp;"."&amp;Table3[[#This Row],[View Name]]&amp;"."&amp;Table3[[#This Row],[Column Name]]</f>
        <v>axon.R2R_Force_Application.OtherSubjectAction</v>
      </c>
      <c r="E483" s="1" t="s">
        <v>6</v>
      </c>
      <c r="F483" s="1">
        <v>4000</v>
      </c>
      <c r="G483" s="2">
        <v>0</v>
      </c>
      <c r="H483" s="6" t="s">
        <v>1018</v>
      </c>
    </row>
    <row r="484" spans="1:8" x14ac:dyDescent="0.55000000000000004">
      <c r="A484" s="1" t="s">
        <v>3</v>
      </c>
      <c r="B484" s="2" t="s">
        <v>972</v>
      </c>
      <c r="C484" s="2" t="s">
        <v>1019</v>
      </c>
      <c r="D484" s="2" t="str">
        <f>Table3[[#This Row],[View Schema]]&amp;"."&amp;Table3[[#This Row],[View Name]]&amp;"."&amp;Table3[[#This Row],[Column Name]]</f>
        <v>axon.R2R_Force_Application.PersonForceUsedAgainst</v>
      </c>
      <c r="E484" s="1" t="s">
        <v>6</v>
      </c>
      <c r="F484" s="1">
        <v>4000</v>
      </c>
      <c r="G484" s="2" t="s">
        <v>1020</v>
      </c>
      <c r="H484" s="6" t="s">
        <v>660</v>
      </c>
    </row>
    <row r="485" spans="1:8" x14ac:dyDescent="0.55000000000000004">
      <c r="A485" s="1" t="s">
        <v>3</v>
      </c>
      <c r="B485" s="2" t="s">
        <v>972</v>
      </c>
      <c r="C485" s="2" t="s">
        <v>29</v>
      </c>
      <c r="D485" s="2" t="str">
        <f>Table3[[#This Row],[View Schema]]&amp;"."&amp;Table3[[#This Row],[View Name]]&amp;"."&amp;Table3[[#This Row],[Column Name]]</f>
        <v>axon.R2R_Force_Application.ReportId</v>
      </c>
      <c r="E485" s="1" t="s">
        <v>6</v>
      </c>
      <c r="F485" s="1">
        <v>64</v>
      </c>
      <c r="G485" s="2" t="s">
        <v>30</v>
      </c>
      <c r="H485" s="6" t="s">
        <v>32</v>
      </c>
    </row>
    <row r="486" spans="1:8" x14ac:dyDescent="0.55000000000000004">
      <c r="A486" s="1" t="s">
        <v>3</v>
      </c>
      <c r="B486" s="2" t="s">
        <v>972</v>
      </c>
      <c r="C486" s="2" t="s">
        <v>33</v>
      </c>
      <c r="D486" s="2" t="str">
        <f>Table3[[#This Row],[View Schema]]&amp;"."&amp;Table3[[#This Row],[View Name]]&amp;"."&amp;Table3[[#This Row],[Column Name]]</f>
        <v>axon.R2R_Force_Application.ReportNumber</v>
      </c>
      <c r="E486" s="1" t="s">
        <v>6</v>
      </c>
      <c r="F486" s="1">
        <v>64</v>
      </c>
      <c r="G486" s="2" t="s">
        <v>34</v>
      </c>
      <c r="H486" s="6" t="s">
        <v>666</v>
      </c>
    </row>
    <row r="487" spans="1:8" x14ac:dyDescent="0.55000000000000004">
      <c r="A487" s="1" t="s">
        <v>3</v>
      </c>
      <c r="B487" s="2" t="s">
        <v>972</v>
      </c>
      <c r="C487" s="2" t="s">
        <v>1021</v>
      </c>
      <c r="D487" s="2" t="str">
        <f>Table3[[#This Row],[View Schema]]&amp;"."&amp;Table3[[#This Row],[View Name]]&amp;"."&amp;Table3[[#This Row],[Column Name]]</f>
        <v>axon.R2R_Force_Application.SubjectActions</v>
      </c>
      <c r="E487" s="1" t="s">
        <v>6</v>
      </c>
      <c r="F487" s="1">
        <v>4000</v>
      </c>
      <c r="G487" s="2" t="s">
        <v>1022</v>
      </c>
      <c r="H487" s="6">
        <v>0</v>
      </c>
    </row>
    <row r="488" spans="1:8" x14ac:dyDescent="0.55000000000000004">
      <c r="A488" s="1" t="s">
        <v>3</v>
      </c>
      <c r="B488" s="2" t="s">
        <v>972</v>
      </c>
      <c r="C488" s="2" t="s">
        <v>1023</v>
      </c>
      <c r="D488" s="2" t="str">
        <f>Table3[[#This Row],[View Schema]]&amp;"."&amp;Table3[[#This Row],[View Name]]&amp;"."&amp;Table3[[#This Row],[Column Name]]</f>
        <v>axon.R2R_Force_Application.SubjectArmed</v>
      </c>
      <c r="E488" s="1" t="s">
        <v>6</v>
      </c>
      <c r="F488" s="1">
        <v>4000</v>
      </c>
      <c r="G488" s="2" t="s">
        <v>1024</v>
      </c>
      <c r="H488" s="6" t="s">
        <v>562</v>
      </c>
    </row>
    <row r="489" spans="1:8" x14ac:dyDescent="0.55000000000000004">
      <c r="A489" s="1" t="s">
        <v>3</v>
      </c>
      <c r="B489" s="2" t="s">
        <v>972</v>
      </c>
      <c r="C489" s="2" t="s">
        <v>1025</v>
      </c>
      <c r="D489" s="2" t="str">
        <f>Table3[[#This Row],[View Schema]]&amp;"."&amp;Table3[[#This Row],[View Name]]&amp;"."&amp;Table3[[#This Row],[Column Name]]</f>
        <v>axon.R2R_Force_Application.SubjectHowWeaponsUsed</v>
      </c>
      <c r="E489" s="1" t="s">
        <v>6</v>
      </c>
      <c r="F489" s="1">
        <v>4000</v>
      </c>
      <c r="G489" s="2" t="s">
        <v>1026</v>
      </c>
      <c r="H489" s="6" t="s">
        <v>1027</v>
      </c>
    </row>
    <row r="490" spans="1:8" x14ac:dyDescent="0.55000000000000004">
      <c r="A490" s="1" t="s">
        <v>3</v>
      </c>
      <c r="B490" s="2" t="s">
        <v>972</v>
      </c>
      <c r="C490" s="2" t="s">
        <v>1028</v>
      </c>
      <c r="D490" s="2" t="str">
        <f>Table3[[#This Row],[View Schema]]&amp;"."&amp;Table3[[#This Row],[View Name]]&amp;"."&amp;Table3[[#This Row],[Column Name]]</f>
        <v>axon.R2R_Force_Application.SubjectNumberOfShotsFired</v>
      </c>
      <c r="E490" s="1" t="s">
        <v>6</v>
      </c>
      <c r="F490" s="1">
        <v>4000</v>
      </c>
      <c r="G490" s="2" t="s">
        <v>1029</v>
      </c>
      <c r="H490" s="6">
        <v>0</v>
      </c>
    </row>
    <row r="491" spans="1:8" x14ac:dyDescent="0.55000000000000004">
      <c r="A491" s="1" t="s">
        <v>3</v>
      </c>
      <c r="B491" s="2" t="s">
        <v>972</v>
      </c>
      <c r="C491" s="2" t="s">
        <v>1030</v>
      </c>
      <c r="D491" s="2" t="str">
        <f>Table3[[#This Row],[View Schema]]&amp;"."&amp;Table3[[#This Row],[View Name]]&amp;"."&amp;Table3[[#This Row],[Column Name]]</f>
        <v>axon.R2R_Force_Application.SubjectOtherWeapon</v>
      </c>
      <c r="E491" s="1" t="s">
        <v>6</v>
      </c>
      <c r="F491" s="1">
        <v>4000</v>
      </c>
      <c r="G491" s="2" t="s">
        <v>1031</v>
      </c>
      <c r="H491" s="6">
        <v>0</v>
      </c>
    </row>
    <row r="492" spans="1:8" x14ac:dyDescent="0.55000000000000004">
      <c r="A492" s="1" t="s">
        <v>3</v>
      </c>
      <c r="B492" s="2" t="s">
        <v>972</v>
      </c>
      <c r="C492" s="2" t="s">
        <v>1032</v>
      </c>
      <c r="D492" s="2" t="str">
        <f>Table3[[#This Row],[View Schema]]&amp;"."&amp;Table3[[#This Row],[View Name]]&amp;"."&amp;Table3[[#This Row],[Column Name]]</f>
        <v>axon.R2R_Force_Application.SubjectResistanceLevel</v>
      </c>
      <c r="E492" s="1" t="s">
        <v>6</v>
      </c>
      <c r="F492" s="1">
        <v>-1</v>
      </c>
      <c r="G492" s="2" t="s">
        <v>1033</v>
      </c>
      <c r="H492" s="6">
        <v>0</v>
      </c>
    </row>
    <row r="493" spans="1:8" x14ac:dyDescent="0.55000000000000004">
      <c r="A493" s="1" t="s">
        <v>3</v>
      </c>
      <c r="B493" s="2" t="s">
        <v>972</v>
      </c>
      <c r="C493" s="2" t="s">
        <v>1034</v>
      </c>
      <c r="D493" s="2" t="str">
        <f>Table3[[#This Row],[View Schema]]&amp;"."&amp;Table3[[#This Row],[View Name]]&amp;"."&amp;Table3[[#This Row],[Column Name]]</f>
        <v>axon.R2R_Force_Application.SubjectShotsFired</v>
      </c>
      <c r="E493" s="1" t="s">
        <v>6</v>
      </c>
      <c r="F493" s="1">
        <v>4000</v>
      </c>
      <c r="G493" s="2" t="s">
        <v>1035</v>
      </c>
      <c r="H493" s="6" t="s">
        <v>562</v>
      </c>
    </row>
    <row r="494" spans="1:8" x14ac:dyDescent="0.55000000000000004">
      <c r="A494" s="1" t="s">
        <v>3</v>
      </c>
      <c r="B494" s="2" t="s">
        <v>972</v>
      </c>
      <c r="C494" s="2" t="s">
        <v>1036</v>
      </c>
      <c r="D494" s="2" t="str">
        <f>Table3[[#This Row],[View Schema]]&amp;"."&amp;Table3[[#This Row],[View Name]]&amp;"."&amp;Table3[[#This Row],[Column Name]]</f>
        <v>axon.R2R_Force_Application.SubjectWeaponPosition</v>
      </c>
      <c r="E494" s="1" t="s">
        <v>6</v>
      </c>
      <c r="F494" s="1">
        <v>-1</v>
      </c>
      <c r="G494" s="2" t="s">
        <v>1037</v>
      </c>
      <c r="H494" s="6" t="s">
        <v>1038</v>
      </c>
    </row>
    <row r="495" spans="1:8" x14ac:dyDescent="0.55000000000000004">
      <c r="A495" s="1" t="s">
        <v>3</v>
      </c>
      <c r="B495" s="2" t="s">
        <v>972</v>
      </c>
      <c r="C495" s="2" t="s">
        <v>1039</v>
      </c>
      <c r="D495" s="2" t="str">
        <f>Table3[[#This Row],[View Schema]]&amp;"."&amp;Table3[[#This Row],[View Name]]&amp;"."&amp;Table3[[#This Row],[Column Name]]</f>
        <v>axon.R2R_Force_Application.SubjectWeaponType</v>
      </c>
      <c r="E495" s="1" t="s">
        <v>6</v>
      </c>
      <c r="F495" s="1">
        <v>-1</v>
      </c>
      <c r="G495" s="2">
        <v>0</v>
      </c>
      <c r="H495" s="6" t="s">
        <v>1040</v>
      </c>
    </row>
    <row r="496" spans="1:8" x14ac:dyDescent="0.55000000000000004">
      <c r="A496" s="1" t="s">
        <v>3</v>
      </c>
      <c r="B496" s="2" t="s">
        <v>972</v>
      </c>
      <c r="C496" s="2" t="s">
        <v>1041</v>
      </c>
      <c r="D496" s="2" t="str">
        <f>Table3[[#This Row],[View Schema]]&amp;"."&amp;Table3[[#This Row],[View Name]]&amp;"."&amp;Table3[[#This Row],[Column Name]]</f>
        <v>axon.R2R_Force_Application.TaserBayNumber</v>
      </c>
      <c r="E496" s="1" t="s">
        <v>6</v>
      </c>
      <c r="F496" s="1">
        <v>4000</v>
      </c>
      <c r="G496" s="2">
        <v>0</v>
      </c>
      <c r="H496" s="6" t="s">
        <v>1042</v>
      </c>
    </row>
    <row r="497" spans="1:8" x14ac:dyDescent="0.55000000000000004">
      <c r="A497" s="1" t="s">
        <v>3</v>
      </c>
      <c r="B497" s="2" t="s">
        <v>972</v>
      </c>
      <c r="C497" s="2" t="s">
        <v>1043</v>
      </c>
      <c r="D497" s="2" t="str">
        <f>Table3[[#This Row],[View Schema]]&amp;"."&amp;Table3[[#This Row],[View Name]]&amp;"."&amp;Table3[[#This Row],[Column Name]]</f>
        <v>axon.R2R_Force_Application.TaserCartridgeSerialNumber</v>
      </c>
      <c r="E497" s="1" t="s">
        <v>6</v>
      </c>
      <c r="F497" s="1">
        <v>4000</v>
      </c>
      <c r="G497" s="2">
        <v>0</v>
      </c>
      <c r="H497" s="6" t="s">
        <v>1044</v>
      </c>
    </row>
    <row r="498" spans="1:8" x14ac:dyDescent="0.55000000000000004">
      <c r="A498" s="1" t="s">
        <v>3</v>
      </c>
      <c r="B498" s="2" t="s">
        <v>972</v>
      </c>
      <c r="C498" s="2" t="s">
        <v>1045</v>
      </c>
      <c r="D498" s="2" t="str">
        <f>Table3[[#This Row],[View Schema]]&amp;"."&amp;Table3[[#This Row],[View Name]]&amp;"."&amp;Table3[[#This Row],[Column Name]]</f>
        <v>axon.R2R_Force_Application.TaserCartridgeType</v>
      </c>
      <c r="E498" s="1" t="s">
        <v>6</v>
      </c>
      <c r="F498" s="1">
        <v>4000</v>
      </c>
      <c r="G498" s="2">
        <v>0</v>
      </c>
      <c r="H498" s="6" t="s">
        <v>363</v>
      </c>
    </row>
    <row r="499" spans="1:8" x14ac:dyDescent="0.55000000000000004">
      <c r="A499" s="1" t="s">
        <v>3</v>
      </c>
      <c r="B499" s="2" t="s">
        <v>972</v>
      </c>
      <c r="C499" s="2" t="s">
        <v>358</v>
      </c>
      <c r="D499" s="2" t="str">
        <f>Table3[[#This Row],[View Schema]]&amp;"."&amp;Table3[[#This Row],[View Name]]&amp;"."&amp;Table3[[#This Row],[Column Name]]</f>
        <v>axon.R2R_Force_Application.TaserDeploymentMode</v>
      </c>
      <c r="E499" s="1" t="s">
        <v>6</v>
      </c>
      <c r="F499" s="1">
        <v>4000</v>
      </c>
      <c r="G499" s="2" t="s">
        <v>359</v>
      </c>
      <c r="H499" s="6" t="s">
        <v>360</v>
      </c>
    </row>
    <row r="500" spans="1:8" x14ac:dyDescent="0.55000000000000004">
      <c r="A500" s="1" t="s">
        <v>3</v>
      </c>
      <c r="B500" s="2" t="s">
        <v>972</v>
      </c>
      <c r="C500" s="2" t="s">
        <v>1046</v>
      </c>
      <c r="D500" s="2" t="str">
        <f>Table3[[#This Row],[View Schema]]&amp;"."&amp;Table3[[#This Row],[View Name]]&amp;"."&amp;Table3[[#This Row],[Column Name]]</f>
        <v>axon.R2R_Force_Application.TaserDischargeTimeInSeconds</v>
      </c>
      <c r="E500" s="1" t="s">
        <v>6</v>
      </c>
      <c r="F500" s="1">
        <v>4000</v>
      </c>
      <c r="G500" s="2">
        <v>0</v>
      </c>
      <c r="H500" s="6">
        <v>4.93</v>
      </c>
    </row>
    <row r="501" spans="1:8" x14ac:dyDescent="0.55000000000000004">
      <c r="A501" s="1" t="s">
        <v>3</v>
      </c>
      <c r="B501" s="2" t="s">
        <v>972</v>
      </c>
      <c r="C501" s="2" t="s">
        <v>361</v>
      </c>
      <c r="D501" s="2" t="str">
        <f>Table3[[#This Row],[View Schema]]&amp;"."&amp;Table3[[#This Row],[View Name]]&amp;"."&amp;Table3[[#This Row],[Column Name]]</f>
        <v>axon.R2R_Force_Application.TaserModel</v>
      </c>
      <c r="E501" s="1" t="s">
        <v>6</v>
      </c>
      <c r="F501" s="1">
        <v>4000</v>
      </c>
      <c r="G501" s="2" t="s">
        <v>362</v>
      </c>
      <c r="H501" s="6" t="s">
        <v>363</v>
      </c>
    </row>
    <row r="502" spans="1:8" x14ac:dyDescent="0.55000000000000004">
      <c r="A502" s="1" t="s">
        <v>3</v>
      </c>
      <c r="B502" s="2" t="s">
        <v>972</v>
      </c>
      <c r="C502" s="2" t="s">
        <v>1047</v>
      </c>
      <c r="D502" s="2" t="str">
        <f>Table3[[#This Row],[View Schema]]&amp;"."&amp;Table3[[#This Row],[View Name]]&amp;"."&amp;Table3[[#This Row],[Column Name]]</f>
        <v>axon.R2R_Force_Application.TaserOtherCartridgeType</v>
      </c>
      <c r="E502" s="1" t="s">
        <v>6</v>
      </c>
      <c r="F502" s="1">
        <v>4000</v>
      </c>
      <c r="G502" s="2">
        <v>0</v>
      </c>
      <c r="H502" s="6">
        <v>0</v>
      </c>
    </row>
    <row r="503" spans="1:8" x14ac:dyDescent="0.55000000000000004">
      <c r="A503" s="1" t="s">
        <v>3</v>
      </c>
      <c r="B503" s="2" t="s">
        <v>972</v>
      </c>
      <c r="C503" s="2" t="s">
        <v>1048</v>
      </c>
      <c r="D503" s="2" t="str">
        <f>Table3[[#This Row],[View Schema]]&amp;"."&amp;Table3[[#This Row],[View Name]]&amp;"."&amp;Table3[[#This Row],[Column Name]]</f>
        <v>axon.R2R_Force_Application.TaserOtherModel</v>
      </c>
      <c r="E503" s="1" t="s">
        <v>6</v>
      </c>
      <c r="F503" s="1">
        <v>4000</v>
      </c>
      <c r="G503" s="2">
        <v>0</v>
      </c>
      <c r="H503" s="6">
        <v>0</v>
      </c>
    </row>
    <row r="504" spans="1:8" x14ac:dyDescent="0.55000000000000004">
      <c r="A504" s="1" t="s">
        <v>3</v>
      </c>
      <c r="B504" s="2" t="s">
        <v>972</v>
      </c>
      <c r="C504" s="2" t="s">
        <v>1049</v>
      </c>
      <c r="D504" s="2" t="str">
        <f>Table3[[#This Row],[View Schema]]&amp;"."&amp;Table3[[#This Row],[View Name]]&amp;"."&amp;Table3[[#This Row],[Column Name]]</f>
        <v>axon.R2R_Force_Application.TaserProbeSeparationInInches</v>
      </c>
      <c r="E504" s="1" t="s">
        <v>6</v>
      </c>
      <c r="F504" s="1">
        <v>4000</v>
      </c>
      <c r="G504" s="2">
        <v>0</v>
      </c>
      <c r="H504" s="6">
        <v>12</v>
      </c>
    </row>
    <row r="505" spans="1:8" x14ac:dyDescent="0.55000000000000004">
      <c r="A505" s="1" t="s">
        <v>3</v>
      </c>
      <c r="B505" s="2" t="s">
        <v>972</v>
      </c>
      <c r="C505" s="2" t="s">
        <v>1050</v>
      </c>
      <c r="D505" s="2" t="str">
        <f>Table3[[#This Row],[View Schema]]&amp;"."&amp;Table3[[#This Row],[View Name]]&amp;"."&amp;Table3[[#This Row],[Column Name]]</f>
        <v>axon.R2R_Force_Application.TaserSerialNumber</v>
      </c>
      <c r="E505" s="1" t="s">
        <v>6</v>
      </c>
      <c r="F505" s="1">
        <v>4000</v>
      </c>
      <c r="G505" s="2">
        <v>0</v>
      </c>
      <c r="H505" s="6" t="s">
        <v>1051</v>
      </c>
    </row>
    <row r="506" spans="1:8" x14ac:dyDescent="0.55000000000000004">
      <c r="A506" s="1" t="s">
        <v>3</v>
      </c>
      <c r="B506" s="2" t="s">
        <v>972</v>
      </c>
      <c r="C506" s="2" t="s">
        <v>1052</v>
      </c>
      <c r="D506" s="2" t="str">
        <f>Table3[[#This Row],[View Schema]]&amp;"."&amp;Table3[[#This Row],[View Name]]&amp;"."&amp;Table3[[#This Row],[Column Name]]</f>
        <v>axon.R2R_Force_Application.TaserSubjectDistanceInFeet</v>
      </c>
      <c r="E506" s="1" t="s">
        <v>6</v>
      </c>
      <c r="F506" s="1">
        <v>4000</v>
      </c>
      <c r="G506" s="2">
        <v>0</v>
      </c>
      <c r="H506" s="6">
        <v>3</v>
      </c>
    </row>
    <row r="507" spans="1:8" x14ac:dyDescent="0.55000000000000004">
      <c r="A507" s="1" t="s">
        <v>3</v>
      </c>
      <c r="B507" s="2" t="s">
        <v>972</v>
      </c>
      <c r="C507" s="2" t="s">
        <v>1053</v>
      </c>
      <c r="D507" s="2" t="str">
        <f>Table3[[#This Row],[View Schema]]&amp;"."&amp;Table3[[#This Row],[View Name]]&amp;"."&amp;Table3[[#This Row],[Column Name]]</f>
        <v>axon.R2R_Force_Application.TaserUseAvertedLethalForce</v>
      </c>
      <c r="E507" s="1" t="s">
        <v>6</v>
      </c>
      <c r="F507" s="1">
        <v>4000</v>
      </c>
      <c r="G507" s="2">
        <v>0</v>
      </c>
      <c r="H507" s="6" t="b">
        <v>0</v>
      </c>
    </row>
    <row r="508" spans="1:8" x14ac:dyDescent="0.55000000000000004">
      <c r="A508" s="1" t="s">
        <v>3</v>
      </c>
      <c r="B508" s="2" t="s">
        <v>972</v>
      </c>
      <c r="C508" s="2" t="s">
        <v>367</v>
      </c>
      <c r="D508" s="2" t="str">
        <f>Table3[[#This Row],[View Schema]]&amp;"."&amp;Table3[[#This Row],[View Name]]&amp;"."&amp;Table3[[#This Row],[Column Name]]</f>
        <v>axon.R2R_Force_Application.TypeOfChemicalAgent</v>
      </c>
      <c r="E508" s="1" t="s">
        <v>6</v>
      </c>
      <c r="F508" s="1">
        <v>4000</v>
      </c>
      <c r="G508" s="2">
        <v>0</v>
      </c>
      <c r="H508" s="6">
        <v>0</v>
      </c>
    </row>
    <row r="509" spans="1:8" x14ac:dyDescent="0.55000000000000004">
      <c r="A509" s="1" t="s">
        <v>3</v>
      </c>
      <c r="B509" s="2" t="s">
        <v>1054</v>
      </c>
      <c r="C509" s="2" t="s">
        <v>1055</v>
      </c>
      <c r="D509" s="2" t="str">
        <f>Table3[[#This Row],[View Schema]]&amp;"."&amp;Table3[[#This Row],[View Name]]&amp;"."&amp;Table3[[#This Row],[Column Name]]</f>
        <v>axon.R2R_Incident_Overview.AttemptToDeescalate</v>
      </c>
      <c r="E509" s="1" t="s">
        <v>6</v>
      </c>
      <c r="F509" s="1">
        <v>4000</v>
      </c>
      <c r="G509" s="2">
        <v>0</v>
      </c>
      <c r="H509" s="6" t="s">
        <v>559</v>
      </c>
    </row>
    <row r="510" spans="1:8" x14ac:dyDescent="0.55000000000000004">
      <c r="A510" s="1" t="s">
        <v>3</v>
      </c>
      <c r="B510" s="2" t="s">
        <v>1054</v>
      </c>
      <c r="C510" s="2" t="s">
        <v>1056</v>
      </c>
      <c r="D510" s="2" t="str">
        <f>Table3[[#This Row],[View Schema]]&amp;"."&amp;Table3[[#This Row],[View Name]]&amp;"."&amp;Table3[[#This Row],[Column Name]]</f>
        <v>axon.R2R_Incident_Overview.DeescalationTechniquesAttempted</v>
      </c>
      <c r="E510" s="1" t="s">
        <v>6</v>
      </c>
      <c r="F510" s="1">
        <v>4000</v>
      </c>
      <c r="G510" s="2">
        <v>0</v>
      </c>
      <c r="H510" s="6">
        <v>0</v>
      </c>
    </row>
    <row r="511" spans="1:8" x14ac:dyDescent="0.55000000000000004">
      <c r="A511" s="1" t="s">
        <v>3</v>
      </c>
      <c r="B511" s="2" t="s">
        <v>1054</v>
      </c>
      <c r="C511" s="2" t="s">
        <v>1057</v>
      </c>
      <c r="D511" s="2" t="str">
        <f>Table3[[#This Row],[View Schema]]&amp;"."&amp;Table3[[#This Row],[View Name]]&amp;"."&amp;Table3[[#This Row],[Column Name]]</f>
        <v>axon.R2R_Incident_Overview.DetailsToObtainVideo</v>
      </c>
      <c r="E511" s="1" t="s">
        <v>6</v>
      </c>
      <c r="F511" s="1">
        <v>4000</v>
      </c>
      <c r="G511" s="2">
        <v>0</v>
      </c>
      <c r="H511" s="6" t="s">
        <v>1058</v>
      </c>
    </row>
    <row r="512" spans="1:8" x14ac:dyDescent="0.55000000000000004">
      <c r="A512" s="1" t="s">
        <v>3</v>
      </c>
      <c r="B512" s="2" t="s">
        <v>1054</v>
      </c>
      <c r="C512" s="2" t="s">
        <v>1059</v>
      </c>
      <c r="D512" s="2" t="str">
        <f>Table3[[#This Row],[View Schema]]&amp;"."&amp;Table3[[#This Row],[View Name]]&amp;"."&amp;Table3[[#This Row],[Column Name]]</f>
        <v>axon.R2R_Incident_Overview.EventDate</v>
      </c>
      <c r="E512" s="1" t="s">
        <v>849</v>
      </c>
      <c r="F512" s="1"/>
      <c r="G512" s="2">
        <v>0</v>
      </c>
      <c r="H512" s="6">
        <v>44872</v>
      </c>
    </row>
    <row r="513" spans="1:8" x14ac:dyDescent="0.55000000000000004">
      <c r="A513" s="1" t="s">
        <v>3</v>
      </c>
      <c r="B513" s="2" t="s">
        <v>1054</v>
      </c>
      <c r="C513" s="2" t="s">
        <v>1060</v>
      </c>
      <c r="D513" s="2" t="str">
        <f>Table3[[#This Row],[View Schema]]&amp;"."&amp;Table3[[#This Row],[View Name]]&amp;"."&amp;Table3[[#This Row],[Column Name]]</f>
        <v>axon.R2R_Incident_Overview.EventLocation</v>
      </c>
      <c r="E513" s="1" t="s">
        <v>6</v>
      </c>
      <c r="F513" s="1">
        <v>4000</v>
      </c>
      <c r="G513" s="2">
        <v>0</v>
      </c>
      <c r="H513" s="6" t="s">
        <v>1061</v>
      </c>
    </row>
    <row r="514" spans="1:8" x14ac:dyDescent="0.55000000000000004">
      <c r="A514" s="1" t="s">
        <v>3</v>
      </c>
      <c r="B514" s="2" t="s">
        <v>1054</v>
      </c>
      <c r="C514" s="2" t="s">
        <v>1062</v>
      </c>
      <c r="D514" s="2" t="str">
        <f>Table3[[#This Row],[View Schema]]&amp;"."&amp;Table3[[#This Row],[View Name]]&amp;"."&amp;Table3[[#This Row],[Column Name]]</f>
        <v>axon.R2R_Incident_Overview.EventTime</v>
      </c>
      <c r="E514" s="1" t="s">
        <v>1063</v>
      </c>
      <c r="F514" s="1"/>
      <c r="G514" s="2">
        <v>0</v>
      </c>
      <c r="H514" s="6">
        <v>0.29166666699999999</v>
      </c>
    </row>
    <row r="515" spans="1:8" x14ac:dyDescent="0.55000000000000004">
      <c r="A515" s="1" t="s">
        <v>3</v>
      </c>
      <c r="B515" s="2" t="s">
        <v>1054</v>
      </c>
      <c r="C515" s="2" t="s">
        <v>313</v>
      </c>
      <c r="D515" s="2" t="str">
        <f>Table3[[#This Row],[View Schema]]&amp;"."&amp;Table3[[#This Row],[View Name]]&amp;"."&amp;Table3[[#This Row],[Column Name]]</f>
        <v>axon.R2R_Incident_Overview.IncidentId</v>
      </c>
      <c r="E515" s="1" t="s">
        <v>6</v>
      </c>
      <c r="F515" s="1">
        <v>4000</v>
      </c>
      <c r="G515" s="2" t="s">
        <v>314</v>
      </c>
      <c r="H515" s="6">
        <v>0</v>
      </c>
    </row>
    <row r="516" spans="1:8" x14ac:dyDescent="0.55000000000000004">
      <c r="A516" s="1" t="s">
        <v>3</v>
      </c>
      <c r="B516" s="2" t="s">
        <v>1054</v>
      </c>
      <c r="C516" s="2" t="s">
        <v>1064</v>
      </c>
      <c r="D516" s="2" t="str">
        <f>Table3[[#This Row],[View Schema]]&amp;"."&amp;Table3[[#This Row],[View Name]]&amp;"."&amp;Table3[[#This Row],[Column Name]]</f>
        <v>axon.R2R_Incident_Overview.IncidentType</v>
      </c>
      <c r="E516" s="1" t="s">
        <v>6</v>
      </c>
      <c r="F516" s="1">
        <v>-1</v>
      </c>
      <c r="G516" s="2">
        <v>0</v>
      </c>
      <c r="H516" s="6" t="s">
        <v>1065</v>
      </c>
    </row>
    <row r="517" spans="1:8" x14ac:dyDescent="0.55000000000000004">
      <c r="A517" s="1" t="s">
        <v>3</v>
      </c>
      <c r="B517" s="2" t="s">
        <v>1054</v>
      </c>
      <c r="C517" s="2" t="s">
        <v>1066</v>
      </c>
      <c r="D517" s="2" t="str">
        <f>Table3[[#This Row],[View Schema]]&amp;"."&amp;Table3[[#This Row],[View Name]]&amp;"."&amp;Table3[[#This Row],[Column Name]]</f>
        <v>axon.R2R_Incident_Overview.IncidentVideoType</v>
      </c>
      <c r="E517" s="1" t="s">
        <v>6</v>
      </c>
      <c r="F517" s="1">
        <v>-1</v>
      </c>
      <c r="G517" s="2">
        <v>0</v>
      </c>
      <c r="H517" s="6" t="s">
        <v>1067</v>
      </c>
    </row>
    <row r="518" spans="1:8" x14ac:dyDescent="0.55000000000000004">
      <c r="A518" s="1" t="s">
        <v>3</v>
      </c>
      <c r="B518" s="2" t="s">
        <v>1054</v>
      </c>
      <c r="C518" s="2" t="s">
        <v>1068</v>
      </c>
      <c r="D518" s="2" t="str">
        <f>Table3[[#This Row],[View Schema]]&amp;"."&amp;Table3[[#This Row],[View Name]]&amp;"."&amp;Table3[[#This Row],[Column Name]]</f>
        <v>axon.R2R_Incident_Overview.IsAmbushed</v>
      </c>
      <c r="E518" s="1" t="s">
        <v>6</v>
      </c>
      <c r="F518" s="1">
        <v>4000</v>
      </c>
      <c r="G518" s="2">
        <v>0</v>
      </c>
      <c r="H518" s="6" t="s">
        <v>562</v>
      </c>
    </row>
    <row r="519" spans="1:8" x14ac:dyDescent="0.55000000000000004">
      <c r="A519" s="1" t="s">
        <v>3</v>
      </c>
      <c r="B519" s="2" t="s">
        <v>1054</v>
      </c>
      <c r="C519" s="2" t="s">
        <v>1069</v>
      </c>
      <c r="D519" s="2" t="str">
        <f>Table3[[#This Row],[View Schema]]&amp;"."&amp;Table3[[#This Row],[View Name]]&amp;"."&amp;Table3[[#This Row],[Column Name]]</f>
        <v>axon.R2R_Incident_Overview.LocationDetails</v>
      </c>
      <c r="E519" s="1" t="s">
        <v>6</v>
      </c>
      <c r="F519" s="1">
        <v>4000</v>
      </c>
      <c r="G519" s="2">
        <v>0</v>
      </c>
      <c r="H519" s="6" t="s">
        <v>1070</v>
      </c>
    </row>
    <row r="520" spans="1:8" x14ac:dyDescent="0.55000000000000004">
      <c r="A520" s="1" t="s">
        <v>3</v>
      </c>
      <c r="B520" s="2" t="s">
        <v>1054</v>
      </c>
      <c r="C520" s="2" t="s">
        <v>1071</v>
      </c>
      <c r="D520" s="2" t="str">
        <f>Table3[[#This Row],[View Schema]]&amp;"."&amp;Table3[[#This Row],[View Name]]&amp;"."&amp;Table3[[#This Row],[Column Name]]</f>
        <v>axon.R2R_Incident_Overview.LocationType</v>
      </c>
      <c r="E520" s="1" t="s">
        <v>6</v>
      </c>
      <c r="F520" s="1">
        <v>4000</v>
      </c>
      <c r="G520" s="2">
        <v>0</v>
      </c>
      <c r="H520" s="6" t="s">
        <v>1072</v>
      </c>
    </row>
    <row r="521" spans="1:8" x14ac:dyDescent="0.55000000000000004">
      <c r="A521" s="1" t="s">
        <v>3</v>
      </c>
      <c r="B521" s="2" t="s">
        <v>1054</v>
      </c>
      <c r="C521" s="2" t="s">
        <v>1073</v>
      </c>
      <c r="D521" s="2" t="str">
        <f>Table3[[#This Row],[View Schema]]&amp;"."&amp;Table3[[#This Row],[View Name]]&amp;"."&amp;Table3[[#This Row],[Column Name]]</f>
        <v>axon.R2R_Incident_Overview.Offenses</v>
      </c>
      <c r="E521" s="1" t="s">
        <v>6</v>
      </c>
      <c r="F521" s="1">
        <v>-1</v>
      </c>
      <c r="G521" s="2">
        <v>0</v>
      </c>
      <c r="H521" s="6" t="s">
        <v>1074</v>
      </c>
    </row>
    <row r="522" spans="1:8" x14ac:dyDescent="0.55000000000000004">
      <c r="A522" s="1" t="s">
        <v>3</v>
      </c>
      <c r="B522" s="2" t="s">
        <v>1054</v>
      </c>
      <c r="C522" s="2" t="s">
        <v>634</v>
      </c>
      <c r="D522" s="2" t="str">
        <f>Table3[[#This Row],[View Schema]]&amp;"."&amp;Table3[[#This Row],[View Name]]&amp;"."&amp;Table3[[#This Row],[Column Name]]</f>
        <v>axon.R2R_Incident_Overview.OtherAgenciesInvolved</v>
      </c>
      <c r="E522" s="1" t="s">
        <v>6</v>
      </c>
      <c r="F522" s="1">
        <v>4000</v>
      </c>
      <c r="G522" s="2">
        <v>0</v>
      </c>
      <c r="H522" s="6" t="s">
        <v>562</v>
      </c>
    </row>
    <row r="523" spans="1:8" x14ac:dyDescent="0.55000000000000004">
      <c r="A523" s="1" t="s">
        <v>3</v>
      </c>
      <c r="B523" s="2" t="s">
        <v>1054</v>
      </c>
      <c r="C523" s="2" t="s">
        <v>1075</v>
      </c>
      <c r="D523" s="2" t="str">
        <f>Table3[[#This Row],[View Schema]]&amp;"."&amp;Table3[[#This Row],[View Name]]&amp;"."&amp;Table3[[#This Row],[Column Name]]</f>
        <v>axon.R2R_Incident_Overview.OtherDeescalationTechniqueAttempted</v>
      </c>
      <c r="E523" s="1" t="s">
        <v>6</v>
      </c>
      <c r="F523" s="1">
        <v>4000</v>
      </c>
      <c r="G523" s="2">
        <v>0</v>
      </c>
      <c r="H523" s="6" t="s">
        <v>1076</v>
      </c>
    </row>
    <row r="524" spans="1:8" x14ac:dyDescent="0.55000000000000004">
      <c r="A524" s="1" t="s">
        <v>3</v>
      </c>
      <c r="B524" s="2" t="s">
        <v>1054</v>
      </c>
      <c r="C524" s="2" t="s">
        <v>1077</v>
      </c>
      <c r="D524" s="2" t="str">
        <f>Table3[[#This Row],[View Schema]]&amp;"."&amp;Table3[[#This Row],[View Name]]&amp;"."&amp;Table3[[#This Row],[Column Name]]</f>
        <v>axon.R2R_Incident_Overview.OtherIncidentType</v>
      </c>
      <c r="E524" s="1" t="s">
        <v>6</v>
      </c>
      <c r="F524" s="1">
        <v>4000</v>
      </c>
      <c r="G524" s="2">
        <v>0</v>
      </c>
      <c r="H524" s="6" t="s">
        <v>1078</v>
      </c>
    </row>
    <row r="525" spans="1:8" x14ac:dyDescent="0.55000000000000004">
      <c r="A525" s="1" t="s">
        <v>3</v>
      </c>
      <c r="B525" s="2" t="s">
        <v>1054</v>
      </c>
      <c r="C525" s="2" t="s">
        <v>1079</v>
      </c>
      <c r="D525" s="2" t="str">
        <f>Table3[[#This Row],[View Schema]]&amp;"."&amp;Table3[[#This Row],[View Name]]&amp;"."&amp;Table3[[#This Row],[Column Name]]</f>
        <v>axon.R2R_Incident_Overview.OtherLocationDetails</v>
      </c>
      <c r="E525" s="1" t="s">
        <v>6</v>
      </c>
      <c r="F525" s="1">
        <v>4000</v>
      </c>
      <c r="G525" s="2">
        <v>0</v>
      </c>
      <c r="H525" s="6">
        <v>0</v>
      </c>
    </row>
    <row r="526" spans="1:8" x14ac:dyDescent="0.55000000000000004">
      <c r="A526" s="1" t="s">
        <v>3</v>
      </c>
      <c r="B526" s="2" t="s">
        <v>1054</v>
      </c>
      <c r="C526" s="2" t="s">
        <v>1080</v>
      </c>
      <c r="D526" s="2" t="str">
        <f>Table3[[#This Row],[View Schema]]&amp;"."&amp;Table3[[#This Row],[View Name]]&amp;"."&amp;Table3[[#This Row],[Column Name]]</f>
        <v>axon.R2R_Incident_Overview.OutdoorLocationDetails</v>
      </c>
      <c r="E526" s="1" t="s">
        <v>6</v>
      </c>
      <c r="F526" s="1">
        <v>4000</v>
      </c>
      <c r="G526" s="2">
        <v>0</v>
      </c>
      <c r="H526" s="6">
        <v>0</v>
      </c>
    </row>
    <row r="527" spans="1:8" x14ac:dyDescent="0.55000000000000004">
      <c r="A527" s="1" t="s">
        <v>3</v>
      </c>
      <c r="B527" s="2" t="s">
        <v>1054</v>
      </c>
      <c r="C527" s="2" t="s">
        <v>1081</v>
      </c>
      <c r="D527" s="2" t="str">
        <f>Table3[[#This Row],[View Schema]]&amp;"."&amp;Table3[[#This Row],[View Name]]&amp;"."&amp;Table3[[#This Row],[Column Name]]</f>
        <v>axon.R2R_Incident_Overview.ReasonForCall</v>
      </c>
      <c r="E527" s="1" t="s">
        <v>6</v>
      </c>
      <c r="F527" s="1">
        <v>4000</v>
      </c>
      <c r="G527" s="2">
        <v>0</v>
      </c>
      <c r="H527" s="6" t="s">
        <v>1082</v>
      </c>
    </row>
    <row r="528" spans="1:8" x14ac:dyDescent="0.55000000000000004">
      <c r="A528" s="1" t="s">
        <v>3</v>
      </c>
      <c r="B528" s="2" t="s">
        <v>1054</v>
      </c>
      <c r="C528" s="2" t="s">
        <v>1083</v>
      </c>
      <c r="D528" s="2" t="str">
        <f>Table3[[#This Row],[View Schema]]&amp;"."&amp;Table3[[#This Row],[View Name]]&amp;"."&amp;Table3[[#This Row],[Column Name]]</f>
        <v>axon.R2R_Incident_Overview.ReasonForInitialContact</v>
      </c>
      <c r="E528" s="1" t="s">
        <v>6</v>
      </c>
      <c r="F528" s="1">
        <v>4000</v>
      </c>
      <c r="G528" s="2">
        <v>0</v>
      </c>
      <c r="H528" s="6" t="s">
        <v>1082</v>
      </c>
    </row>
    <row r="529" spans="1:8" x14ac:dyDescent="0.55000000000000004">
      <c r="A529" s="1" t="s">
        <v>3</v>
      </c>
      <c r="B529" s="2" t="s">
        <v>1054</v>
      </c>
      <c r="C529" s="2" t="s">
        <v>29</v>
      </c>
      <c r="D529" s="2" t="str">
        <f>Table3[[#This Row],[View Schema]]&amp;"."&amp;Table3[[#This Row],[View Name]]&amp;"."&amp;Table3[[#This Row],[Column Name]]</f>
        <v>axon.R2R_Incident_Overview.ReportId</v>
      </c>
      <c r="E529" s="1" t="s">
        <v>6</v>
      </c>
      <c r="F529" s="1">
        <v>64</v>
      </c>
      <c r="G529" s="2" t="s">
        <v>30</v>
      </c>
      <c r="H529" s="6" t="s">
        <v>1084</v>
      </c>
    </row>
    <row r="530" spans="1:8" x14ac:dyDescent="0.55000000000000004">
      <c r="A530" s="1" t="s">
        <v>3</v>
      </c>
      <c r="B530" s="2" t="s">
        <v>1054</v>
      </c>
      <c r="C530" s="2" t="s">
        <v>33</v>
      </c>
      <c r="D530" s="2" t="str">
        <f>Table3[[#This Row],[View Schema]]&amp;"."&amp;Table3[[#This Row],[View Name]]&amp;"."&amp;Table3[[#This Row],[Column Name]]</f>
        <v>axon.R2R_Incident_Overview.ReportNumber</v>
      </c>
      <c r="E530" s="1" t="s">
        <v>6</v>
      </c>
      <c r="F530" s="1">
        <v>64</v>
      </c>
      <c r="G530" s="2" t="s">
        <v>34</v>
      </c>
      <c r="H530" s="6" t="s">
        <v>1085</v>
      </c>
    </row>
    <row r="531" spans="1:8" x14ac:dyDescent="0.55000000000000004">
      <c r="A531" s="1" t="s">
        <v>3</v>
      </c>
      <c r="B531" s="2" t="s">
        <v>1054</v>
      </c>
      <c r="C531" s="2" t="s">
        <v>1086</v>
      </c>
      <c r="D531" s="2" t="str">
        <f>Table3[[#This Row],[View Schema]]&amp;"."&amp;Table3[[#This Row],[View Name]]&amp;"."&amp;Table3[[#This Row],[Column Name]]</f>
        <v>axon.R2R_Incident_Overview.WasThereALanguageBarrier</v>
      </c>
      <c r="E531" s="1" t="s">
        <v>6</v>
      </c>
      <c r="F531" s="1">
        <v>4000</v>
      </c>
      <c r="G531" s="2">
        <v>0</v>
      </c>
      <c r="H531" s="6" t="b">
        <v>0</v>
      </c>
    </row>
    <row r="532" spans="1:8" x14ac:dyDescent="0.55000000000000004">
      <c r="A532" s="1" t="s">
        <v>3</v>
      </c>
      <c r="B532" s="2" t="s">
        <v>1054</v>
      </c>
      <c r="C532" s="2" t="s">
        <v>1087</v>
      </c>
      <c r="D532" s="2" t="str">
        <f>Table3[[#This Row],[View Schema]]&amp;"."&amp;Table3[[#This Row],[View Name]]&amp;"."&amp;Table3[[#This Row],[Column Name]]</f>
        <v>axon.R2R_Incident_Overview.WhereCctvLocated</v>
      </c>
      <c r="E532" s="1" t="s">
        <v>6</v>
      </c>
      <c r="F532" s="1">
        <v>4000</v>
      </c>
      <c r="G532" s="2">
        <v>0</v>
      </c>
      <c r="H532" s="6">
        <v>0</v>
      </c>
    </row>
    <row r="533" spans="1:8" x14ac:dyDescent="0.55000000000000004">
      <c r="A533" s="1" t="s">
        <v>3</v>
      </c>
      <c r="B533" s="2" t="s">
        <v>1088</v>
      </c>
      <c r="C533" s="2" t="s">
        <v>862</v>
      </c>
      <c r="D533" s="2" t="str">
        <f>Table3[[#This Row],[View Schema]]&amp;"."&amp;Table3[[#This Row],[View Name]]&amp;"."&amp;Table3[[#This Row],[Column Name]]</f>
        <v>axon.R2R_Officer.Age</v>
      </c>
      <c r="E533" s="1" t="s">
        <v>6</v>
      </c>
      <c r="F533" s="1">
        <v>4000</v>
      </c>
      <c r="G533" s="2" t="s">
        <v>1089</v>
      </c>
      <c r="H533" s="6">
        <v>39</v>
      </c>
    </row>
    <row r="534" spans="1:8" x14ac:dyDescent="0.55000000000000004">
      <c r="A534" s="1" t="s">
        <v>3</v>
      </c>
      <c r="B534" s="2" t="s">
        <v>1088</v>
      </c>
      <c r="C534" s="2" t="s">
        <v>586</v>
      </c>
      <c r="D534" s="2" t="str">
        <f>Table3[[#This Row],[View Schema]]&amp;"."&amp;Table3[[#This Row],[View Name]]&amp;"."&amp;Table3[[#This Row],[Column Name]]</f>
        <v>axon.R2R_Officer.BadgeNumber</v>
      </c>
      <c r="E534" s="1" t="s">
        <v>6</v>
      </c>
      <c r="F534" s="1">
        <v>200</v>
      </c>
      <c r="G534" s="2" t="s">
        <v>628</v>
      </c>
      <c r="H534" s="6">
        <v>2117</v>
      </c>
    </row>
    <row r="535" spans="1:8" x14ac:dyDescent="0.55000000000000004">
      <c r="A535" s="1" t="s">
        <v>3</v>
      </c>
      <c r="B535" s="2" t="s">
        <v>1088</v>
      </c>
      <c r="C535" s="2" t="s">
        <v>1090</v>
      </c>
      <c r="D535" s="2" t="str">
        <f>Table3[[#This Row],[View Schema]]&amp;"."&amp;Table3[[#This Row],[View Name]]&amp;"."&amp;Table3[[#This Row],[Column Name]]</f>
        <v>axon.R2R_Officer.DeathJurisdiction</v>
      </c>
      <c r="E535" s="1" t="s">
        <v>6</v>
      </c>
      <c r="F535" s="1">
        <v>4000</v>
      </c>
      <c r="G535" s="2">
        <v>0</v>
      </c>
      <c r="H535" s="6">
        <v>0</v>
      </c>
    </row>
    <row r="536" spans="1:8" x14ac:dyDescent="0.55000000000000004">
      <c r="A536" s="1" t="s">
        <v>3</v>
      </c>
      <c r="B536" s="2" t="s">
        <v>1088</v>
      </c>
      <c r="C536" s="2" t="s">
        <v>1091</v>
      </c>
      <c r="D536" s="2" t="str">
        <f>Table3[[#This Row],[View Schema]]&amp;"."&amp;Table3[[#This Row],[View Name]]&amp;"."&amp;Table3[[#This Row],[Column Name]]</f>
        <v>axon.R2R_Officer.Education</v>
      </c>
      <c r="E536" s="1" t="s">
        <v>6</v>
      </c>
      <c r="F536" s="1">
        <v>4000</v>
      </c>
      <c r="G536" s="2">
        <v>0</v>
      </c>
      <c r="H536" s="6">
        <v>0</v>
      </c>
    </row>
    <row r="537" spans="1:8" x14ac:dyDescent="0.55000000000000004">
      <c r="A537" s="1" t="s">
        <v>3</v>
      </c>
      <c r="B537" s="2" t="s">
        <v>1088</v>
      </c>
      <c r="C537" s="2" t="s">
        <v>594</v>
      </c>
      <c r="D537" s="2" t="str">
        <f>Table3[[#This Row],[View Schema]]&amp;"."&amp;Table3[[#This Row],[View Name]]&amp;"."&amp;Table3[[#This Row],[Column Name]]</f>
        <v>axon.R2R_Officer.Ethnicity</v>
      </c>
      <c r="E537" s="1" t="s">
        <v>6</v>
      </c>
      <c r="F537" s="1">
        <v>4000</v>
      </c>
      <c r="G537" s="2" t="s">
        <v>789</v>
      </c>
      <c r="H537" s="6" t="s">
        <v>1092</v>
      </c>
    </row>
    <row r="538" spans="1:8" x14ac:dyDescent="0.55000000000000004">
      <c r="A538" s="1" t="s">
        <v>3</v>
      </c>
      <c r="B538" s="2" t="s">
        <v>1088</v>
      </c>
      <c r="C538" s="2" t="s">
        <v>83</v>
      </c>
      <c r="D538" s="2" t="str">
        <f>Table3[[#This Row],[View Schema]]&amp;"."&amp;Table3[[#This Row],[View Name]]&amp;"."&amp;Table3[[#This Row],[Column Name]]</f>
        <v>axon.R2R_Officer.FirstName</v>
      </c>
      <c r="E538" s="1" t="s">
        <v>6</v>
      </c>
      <c r="F538" s="1">
        <v>200</v>
      </c>
      <c r="G538" s="2" t="s">
        <v>1093</v>
      </c>
      <c r="H538" s="6" t="s">
        <v>109</v>
      </c>
    </row>
    <row r="539" spans="1:8" x14ac:dyDescent="0.55000000000000004">
      <c r="A539" s="1" t="s">
        <v>3</v>
      </c>
      <c r="B539" s="2" t="s">
        <v>1088</v>
      </c>
      <c r="C539" s="2" t="s">
        <v>600</v>
      </c>
      <c r="D539" s="2" t="str">
        <f>Table3[[#This Row],[View Schema]]&amp;"."&amp;Table3[[#This Row],[View Name]]&amp;"."&amp;Table3[[#This Row],[Column Name]]</f>
        <v>axon.R2R_Officer.Height</v>
      </c>
      <c r="E539" s="1" t="s">
        <v>6</v>
      </c>
      <c r="F539" s="1">
        <v>4000</v>
      </c>
      <c r="G539" s="2" t="s">
        <v>601</v>
      </c>
      <c r="H539" s="6">
        <v>74</v>
      </c>
    </row>
    <row r="540" spans="1:8" x14ac:dyDescent="0.55000000000000004">
      <c r="A540" s="1" t="s">
        <v>3</v>
      </c>
      <c r="B540" s="2" t="s">
        <v>1088</v>
      </c>
      <c r="C540" s="2" t="s">
        <v>1094</v>
      </c>
      <c r="D540" s="2" t="str">
        <f>Table3[[#This Row],[View Schema]]&amp;"."&amp;Table3[[#This Row],[View Name]]&amp;"."&amp;Table3[[#This Row],[Column Name]]</f>
        <v>axon.R2R_Officer.InjuryCause</v>
      </c>
      <c r="E540" s="1" t="s">
        <v>6</v>
      </c>
      <c r="F540" s="1">
        <v>4000</v>
      </c>
      <c r="G540" s="2">
        <v>0</v>
      </c>
      <c r="H540" s="6" t="s">
        <v>1095</v>
      </c>
    </row>
    <row r="541" spans="1:8" x14ac:dyDescent="0.55000000000000004">
      <c r="A541" s="1" t="s">
        <v>3</v>
      </c>
      <c r="B541" s="2" t="s">
        <v>1088</v>
      </c>
      <c r="C541" s="2" t="s">
        <v>317</v>
      </c>
      <c r="D541" s="2" t="str">
        <f>Table3[[#This Row],[View Schema]]&amp;"."&amp;Table3[[#This Row],[View Name]]&amp;"."&amp;Table3[[#This Row],[Column Name]]</f>
        <v>axon.R2R_Officer.InjuryDescription</v>
      </c>
      <c r="E541" s="1" t="s">
        <v>6</v>
      </c>
      <c r="F541" s="1">
        <v>4000</v>
      </c>
      <c r="G541" s="2" t="s">
        <v>318</v>
      </c>
      <c r="H541" s="6" t="s">
        <v>1096</v>
      </c>
    </row>
    <row r="542" spans="1:8" x14ac:dyDescent="0.55000000000000004">
      <c r="A542" s="1" t="s">
        <v>3</v>
      </c>
      <c r="B542" s="2" t="s">
        <v>1088</v>
      </c>
      <c r="C542" s="2" t="s">
        <v>1097</v>
      </c>
      <c r="D542" s="2" t="str">
        <f>Table3[[#This Row],[View Schema]]&amp;"."&amp;Table3[[#This Row],[View Name]]&amp;"."&amp;Table3[[#This Row],[Column Name]]</f>
        <v>axon.R2R_Officer.InjurySeverity</v>
      </c>
      <c r="E542" s="1" t="s">
        <v>6</v>
      </c>
      <c r="F542" s="1">
        <v>4000</v>
      </c>
      <c r="G542" s="2">
        <v>0</v>
      </c>
      <c r="H542" s="6">
        <v>0</v>
      </c>
    </row>
    <row r="543" spans="1:8" x14ac:dyDescent="0.55000000000000004">
      <c r="A543" s="1" t="s">
        <v>3</v>
      </c>
      <c r="B543" s="2" t="s">
        <v>1088</v>
      </c>
      <c r="C543" s="2" t="s">
        <v>1098</v>
      </c>
      <c r="D543" s="2" t="str">
        <f>Table3[[#This Row],[View Schema]]&amp;"."&amp;Table3[[#This Row],[View Name]]&amp;"."&amp;Table3[[#This Row],[Column Name]]</f>
        <v>axon.R2R_Officer.InjuryTreatment</v>
      </c>
      <c r="E543" s="1" t="s">
        <v>6</v>
      </c>
      <c r="F543" s="1">
        <v>4000</v>
      </c>
      <c r="G543" s="2">
        <v>0</v>
      </c>
      <c r="H543" s="6">
        <v>20</v>
      </c>
    </row>
    <row r="544" spans="1:8" x14ac:dyDescent="0.55000000000000004">
      <c r="A544" s="1" t="s">
        <v>3</v>
      </c>
      <c r="B544" s="2" t="s">
        <v>1088</v>
      </c>
      <c r="C544" s="2" t="s">
        <v>86</v>
      </c>
      <c r="D544" s="2" t="str">
        <f>Table3[[#This Row],[View Schema]]&amp;"."&amp;Table3[[#This Row],[View Name]]&amp;"."&amp;Table3[[#This Row],[Column Name]]</f>
        <v>axon.R2R_Officer.LastName</v>
      </c>
      <c r="E544" s="1" t="s">
        <v>6</v>
      </c>
      <c r="F544" s="1">
        <v>200</v>
      </c>
      <c r="G544" s="2" t="s">
        <v>1099</v>
      </c>
      <c r="H544" s="6" t="s">
        <v>88</v>
      </c>
    </row>
    <row r="545" spans="1:8" x14ac:dyDescent="0.55000000000000004">
      <c r="A545" s="1" t="s">
        <v>3</v>
      </c>
      <c r="B545" s="2" t="s">
        <v>1088</v>
      </c>
      <c r="C545" s="2" t="s">
        <v>1100</v>
      </c>
      <c r="D545" s="2" t="str">
        <f>Table3[[#This Row],[View Schema]]&amp;"."&amp;Table3[[#This Row],[View Name]]&amp;"."&amp;Table3[[#This Row],[Column Name]]</f>
        <v>axon.R2R_Officer.OfficerEntryId</v>
      </c>
      <c r="E545" s="1" t="s">
        <v>62</v>
      </c>
      <c r="F545" s="1"/>
      <c r="G545" s="2" t="s">
        <v>161</v>
      </c>
      <c r="H545" s="6">
        <v>418</v>
      </c>
    </row>
    <row r="546" spans="1:8" x14ac:dyDescent="0.55000000000000004">
      <c r="A546" s="1" t="s">
        <v>3</v>
      </c>
      <c r="B546" s="2" t="s">
        <v>1088</v>
      </c>
      <c r="C546" s="2" t="s">
        <v>535</v>
      </c>
      <c r="D546" s="2" t="str">
        <f>Table3[[#This Row],[View Schema]]&amp;"."&amp;Table3[[#This Row],[View Name]]&amp;"."&amp;Table3[[#This Row],[Column Name]]</f>
        <v>axon.R2R_Officer.OfficerExternalId</v>
      </c>
      <c r="E546" s="1" t="s">
        <v>6</v>
      </c>
      <c r="F546" s="1">
        <v>64</v>
      </c>
      <c r="G546" s="2" t="s">
        <v>536</v>
      </c>
      <c r="H546" s="6" t="s">
        <v>1101</v>
      </c>
    </row>
    <row r="547" spans="1:8" x14ac:dyDescent="0.55000000000000004">
      <c r="A547" s="1" t="s">
        <v>3</v>
      </c>
      <c r="B547" s="2" t="s">
        <v>1088</v>
      </c>
      <c r="C547" s="2" t="s">
        <v>1102</v>
      </c>
      <c r="D547" s="2" t="str">
        <f>Table3[[#This Row],[View Schema]]&amp;"."&amp;Table3[[#This Row],[View Name]]&amp;"."&amp;Table3[[#This Row],[Column Name]]</f>
        <v>axon.R2R_Officer.OfficerIdNumber</v>
      </c>
      <c r="E547" s="1" t="s">
        <v>6</v>
      </c>
      <c r="F547" s="1">
        <v>4000</v>
      </c>
      <c r="G547" s="2">
        <v>0</v>
      </c>
      <c r="H547" s="6">
        <v>2117</v>
      </c>
    </row>
    <row r="548" spans="1:8" x14ac:dyDescent="0.55000000000000004">
      <c r="A548" s="1" t="s">
        <v>3</v>
      </c>
      <c r="B548" s="2" t="s">
        <v>1088</v>
      </c>
      <c r="C548" s="2" t="s">
        <v>1103</v>
      </c>
      <c r="D548" s="2" t="str">
        <f>Table3[[#This Row],[View Schema]]&amp;"."&amp;Table3[[#This Row],[View Name]]&amp;"."&amp;Table3[[#This Row],[Column Name]]</f>
        <v>axon.R2R_Officer.OtherSpecializedTraining</v>
      </c>
      <c r="E548" s="1" t="s">
        <v>6</v>
      </c>
      <c r="F548" s="1">
        <v>4000</v>
      </c>
      <c r="G548" s="2">
        <v>0</v>
      </c>
      <c r="H548" s="6">
        <v>0</v>
      </c>
    </row>
    <row r="549" spans="1:8" x14ac:dyDescent="0.55000000000000004">
      <c r="A549" s="1" t="s">
        <v>3</v>
      </c>
      <c r="B549" s="2" t="s">
        <v>1088</v>
      </c>
      <c r="C549" s="2" t="s">
        <v>612</v>
      </c>
      <c r="D549" s="2" t="str">
        <f>Table3[[#This Row],[View Schema]]&amp;"."&amp;Table3[[#This Row],[View Name]]&amp;"."&amp;Table3[[#This Row],[Column Name]]</f>
        <v>axon.R2R_Officer.Race</v>
      </c>
      <c r="E549" s="1" t="s">
        <v>6</v>
      </c>
      <c r="F549" s="1">
        <v>4000</v>
      </c>
      <c r="G549" s="2" t="s">
        <v>613</v>
      </c>
      <c r="H549" s="6" t="s">
        <v>938</v>
      </c>
    </row>
    <row r="550" spans="1:8" x14ac:dyDescent="0.55000000000000004">
      <c r="A550" s="1" t="s">
        <v>3</v>
      </c>
      <c r="B550" s="2" t="s">
        <v>1088</v>
      </c>
      <c r="C550" s="2" t="s">
        <v>835</v>
      </c>
      <c r="D550" s="2" t="str">
        <f>Table3[[#This Row],[View Schema]]&amp;"."&amp;Table3[[#This Row],[View Name]]&amp;"."&amp;Table3[[#This Row],[Column Name]]</f>
        <v>axon.R2R_Officer.Rank</v>
      </c>
      <c r="E550" s="1" t="s">
        <v>6</v>
      </c>
      <c r="F550" s="1">
        <v>4000</v>
      </c>
      <c r="G550" s="2" t="s">
        <v>615</v>
      </c>
      <c r="H550" s="6">
        <v>0</v>
      </c>
    </row>
    <row r="551" spans="1:8" x14ac:dyDescent="0.55000000000000004">
      <c r="A551" s="1" t="s">
        <v>3</v>
      </c>
      <c r="B551" s="2" t="s">
        <v>1088</v>
      </c>
      <c r="C551" s="2" t="s">
        <v>29</v>
      </c>
      <c r="D551" s="2" t="str">
        <f>Table3[[#This Row],[View Schema]]&amp;"."&amp;Table3[[#This Row],[View Name]]&amp;"."&amp;Table3[[#This Row],[Column Name]]</f>
        <v>axon.R2R_Officer.ReportId</v>
      </c>
      <c r="E551" s="1" t="s">
        <v>6</v>
      </c>
      <c r="F551" s="1">
        <v>64</v>
      </c>
      <c r="G551" s="2" t="s">
        <v>30</v>
      </c>
      <c r="H551" s="6" t="s">
        <v>1084</v>
      </c>
    </row>
    <row r="552" spans="1:8" x14ac:dyDescent="0.55000000000000004">
      <c r="A552" s="1" t="s">
        <v>3</v>
      </c>
      <c r="B552" s="2" t="s">
        <v>1088</v>
      </c>
      <c r="C552" s="2" t="s">
        <v>33</v>
      </c>
      <c r="D552" s="2" t="str">
        <f>Table3[[#This Row],[View Schema]]&amp;"."&amp;Table3[[#This Row],[View Name]]&amp;"."&amp;Table3[[#This Row],[Column Name]]</f>
        <v>axon.R2R_Officer.ReportNumber</v>
      </c>
      <c r="E552" s="1" t="s">
        <v>6</v>
      </c>
      <c r="F552" s="1">
        <v>64</v>
      </c>
      <c r="G552" s="2" t="s">
        <v>34</v>
      </c>
      <c r="H552" s="6" t="s">
        <v>1085</v>
      </c>
    </row>
    <row r="553" spans="1:8" x14ac:dyDescent="0.55000000000000004">
      <c r="A553" s="1" t="s">
        <v>3</v>
      </c>
      <c r="B553" s="2" t="s">
        <v>1088</v>
      </c>
      <c r="C553" s="2" t="s">
        <v>571</v>
      </c>
      <c r="D553" s="2" t="str">
        <f>Table3[[#This Row],[View Schema]]&amp;"."&amp;Table3[[#This Row],[View Name]]&amp;"."&amp;Table3[[#This Row],[Column Name]]</f>
        <v>axon.R2R_Officer.Role</v>
      </c>
      <c r="E553" s="1" t="s">
        <v>6</v>
      </c>
      <c r="F553" s="1">
        <v>4000</v>
      </c>
      <c r="G553" s="2" t="s">
        <v>572</v>
      </c>
      <c r="H553" s="6" t="s">
        <v>573</v>
      </c>
    </row>
    <row r="554" spans="1:8" x14ac:dyDescent="0.55000000000000004">
      <c r="A554" s="1" t="s">
        <v>3</v>
      </c>
      <c r="B554" s="2" t="s">
        <v>1088</v>
      </c>
      <c r="C554" s="2" t="s">
        <v>616</v>
      </c>
      <c r="D554" s="2" t="str">
        <f>Table3[[#This Row],[View Schema]]&amp;"."&amp;Table3[[#This Row],[View Name]]&amp;"."&amp;Table3[[#This Row],[Column Name]]</f>
        <v>axon.R2R_Officer.Sex</v>
      </c>
      <c r="E554" s="1" t="s">
        <v>6</v>
      </c>
      <c r="F554" s="1">
        <v>4000</v>
      </c>
      <c r="G554" s="2" t="s">
        <v>617</v>
      </c>
      <c r="H554" s="6" t="s">
        <v>810</v>
      </c>
    </row>
    <row r="555" spans="1:8" x14ac:dyDescent="0.55000000000000004">
      <c r="A555" s="1" t="s">
        <v>3</v>
      </c>
      <c r="B555" s="2" t="s">
        <v>1088</v>
      </c>
      <c r="C555" s="2" t="s">
        <v>1104</v>
      </c>
      <c r="D555" s="2" t="str">
        <f>Table3[[#This Row],[View Schema]]&amp;"."&amp;Table3[[#This Row],[View Name]]&amp;"."&amp;Table3[[#This Row],[Column Name]]</f>
        <v>axon.R2R_Officer.ShiftLengthInHours</v>
      </c>
      <c r="E555" s="1" t="s">
        <v>6</v>
      </c>
      <c r="F555" s="1">
        <v>4000</v>
      </c>
      <c r="G555" s="2">
        <v>0</v>
      </c>
      <c r="H555" s="6">
        <v>0</v>
      </c>
    </row>
    <row r="556" spans="1:8" x14ac:dyDescent="0.55000000000000004">
      <c r="A556" s="1" t="s">
        <v>3</v>
      </c>
      <c r="B556" s="2" t="s">
        <v>1088</v>
      </c>
      <c r="C556" s="2" t="s">
        <v>1105</v>
      </c>
      <c r="D556" s="2" t="str">
        <f>Table3[[#This Row],[View Schema]]&amp;"."&amp;Table3[[#This Row],[View Name]]&amp;"."&amp;Table3[[#This Row],[Column Name]]</f>
        <v>axon.R2R_Officer.ShiftTime</v>
      </c>
      <c r="E556" s="1" t="s">
        <v>6</v>
      </c>
      <c r="F556" s="1">
        <v>4000</v>
      </c>
      <c r="G556" s="2">
        <v>0</v>
      </c>
      <c r="H556" s="6">
        <v>0</v>
      </c>
    </row>
    <row r="557" spans="1:8" x14ac:dyDescent="0.55000000000000004">
      <c r="A557" s="1" t="s">
        <v>3</v>
      </c>
      <c r="B557" s="2" t="s">
        <v>1088</v>
      </c>
      <c r="C557" s="2" t="s">
        <v>1106</v>
      </c>
      <c r="D557" s="2" t="str">
        <f>Table3[[#This Row],[View Schema]]&amp;"."&amp;Table3[[#This Row],[View Name]]&amp;"."&amp;Table3[[#This Row],[Column Name]]</f>
        <v>axon.R2R_Officer.SpecializedTraining</v>
      </c>
      <c r="E557" s="1" t="s">
        <v>6</v>
      </c>
      <c r="F557" s="1">
        <v>4000</v>
      </c>
      <c r="G557" s="2">
        <v>0</v>
      </c>
      <c r="H557" s="6">
        <v>0</v>
      </c>
    </row>
    <row r="558" spans="1:8" x14ac:dyDescent="0.55000000000000004">
      <c r="A558" s="1" t="s">
        <v>3</v>
      </c>
      <c r="B558" s="2" t="s">
        <v>1088</v>
      </c>
      <c r="C558" s="2" t="s">
        <v>621</v>
      </c>
      <c r="D558" s="2" t="str">
        <f>Table3[[#This Row],[View Schema]]&amp;"."&amp;Table3[[#This Row],[View Name]]&amp;"."&amp;Table3[[#This Row],[Column Name]]</f>
        <v>axon.R2R_Officer.Username</v>
      </c>
      <c r="E558" s="1" t="s">
        <v>6</v>
      </c>
      <c r="F558" s="1">
        <v>200</v>
      </c>
      <c r="G558" s="2" t="s">
        <v>631</v>
      </c>
      <c r="H558" s="6" t="s">
        <v>1107</v>
      </c>
    </row>
    <row r="559" spans="1:8" x14ac:dyDescent="0.55000000000000004">
      <c r="A559" s="1" t="s">
        <v>3</v>
      </c>
      <c r="B559" s="2" t="s">
        <v>1088</v>
      </c>
      <c r="C559" s="2" t="s">
        <v>1108</v>
      </c>
      <c r="D559" s="2" t="str">
        <f>Table3[[#This Row],[View Schema]]&amp;"."&amp;Table3[[#This Row],[View Name]]&amp;"."&amp;Table3[[#This Row],[Column Name]]</f>
        <v>axon.R2R_Officer.WasOfficerIdentifiable</v>
      </c>
      <c r="E559" s="1" t="s">
        <v>6</v>
      </c>
      <c r="F559" s="1">
        <v>4000</v>
      </c>
      <c r="G559" s="2">
        <v>0</v>
      </c>
      <c r="H559" s="6" t="s">
        <v>559</v>
      </c>
    </row>
    <row r="560" spans="1:8" x14ac:dyDescent="0.55000000000000004">
      <c r="A560" s="1" t="s">
        <v>3</v>
      </c>
      <c r="B560" s="2" t="s">
        <v>1088</v>
      </c>
      <c r="C560" s="2" t="s">
        <v>1109</v>
      </c>
      <c r="D560" s="2" t="str">
        <f>Table3[[#This Row],[View Schema]]&amp;"."&amp;Table3[[#This Row],[View Name]]&amp;"."&amp;Table3[[#This Row],[Column Name]]</f>
        <v>axon.R2R_Officer.WasOfficerInjuried</v>
      </c>
      <c r="E560" s="1" t="s">
        <v>6</v>
      </c>
      <c r="F560" s="1">
        <v>4000</v>
      </c>
      <c r="G560" s="2">
        <v>0</v>
      </c>
      <c r="H560" s="6" t="s">
        <v>562</v>
      </c>
    </row>
    <row r="561" spans="1:8" x14ac:dyDescent="0.55000000000000004">
      <c r="A561" s="1" t="s">
        <v>3</v>
      </c>
      <c r="B561" s="2" t="s">
        <v>1088</v>
      </c>
      <c r="C561" s="2" t="s">
        <v>1110</v>
      </c>
      <c r="D561" s="2" t="str">
        <f>Table3[[#This Row],[View Schema]]&amp;"."&amp;Table3[[#This Row],[View Name]]&amp;"."&amp;Table3[[#This Row],[Column Name]]</f>
        <v>axon.R2R_Officer.WasOfficerOnDuty</v>
      </c>
      <c r="E561" s="1" t="s">
        <v>6</v>
      </c>
      <c r="F561" s="1">
        <v>4000</v>
      </c>
      <c r="G561" s="2">
        <v>0</v>
      </c>
      <c r="H561" s="6" t="s">
        <v>559</v>
      </c>
    </row>
    <row r="562" spans="1:8" x14ac:dyDescent="0.55000000000000004">
      <c r="A562" s="1" t="s">
        <v>3</v>
      </c>
      <c r="B562" s="2" t="s">
        <v>1088</v>
      </c>
      <c r="C562" s="2" t="s">
        <v>1111</v>
      </c>
      <c r="D562" s="2" t="str">
        <f>Table3[[#This Row],[View Schema]]&amp;"."&amp;Table3[[#This Row],[View Name]]&amp;"."&amp;Table3[[#This Row],[Column Name]]</f>
        <v>axon.R2R_Officer.WasOfficerUniformed</v>
      </c>
      <c r="E562" s="1" t="s">
        <v>6</v>
      </c>
      <c r="F562" s="1">
        <v>4000</v>
      </c>
      <c r="G562" s="2">
        <v>0</v>
      </c>
      <c r="H562" s="6" t="b">
        <v>1</v>
      </c>
    </row>
    <row r="563" spans="1:8" x14ac:dyDescent="0.55000000000000004">
      <c r="A563" s="1" t="s">
        <v>3</v>
      </c>
      <c r="B563" s="2" t="s">
        <v>1088</v>
      </c>
      <c r="C563" s="2" t="s">
        <v>1112</v>
      </c>
      <c r="D563" s="2" t="str">
        <f>Table3[[#This Row],[View Schema]]&amp;"."&amp;Table3[[#This Row],[View Name]]&amp;"."&amp;Table3[[#This Row],[Column Name]]</f>
        <v>axon.R2R_Officer.Weight</v>
      </c>
      <c r="E563" s="1" t="s">
        <v>6</v>
      </c>
      <c r="F563" s="1">
        <v>4000</v>
      </c>
      <c r="G563" s="2" t="s">
        <v>1113</v>
      </c>
      <c r="H563" s="6">
        <v>205</v>
      </c>
    </row>
    <row r="564" spans="1:8" x14ac:dyDescent="0.55000000000000004">
      <c r="A564" s="1" t="s">
        <v>3</v>
      </c>
      <c r="B564" s="2" t="s">
        <v>1088</v>
      </c>
      <c r="C564" s="2" t="s">
        <v>1114</v>
      </c>
      <c r="D564" s="2" t="str">
        <f>Table3[[#This Row],[View Schema]]&amp;"."&amp;Table3[[#This Row],[View Name]]&amp;"."&amp;Table3[[#This Row],[Column Name]]</f>
        <v>axon.R2R_Officer.YearsofService</v>
      </c>
      <c r="E564" s="1" t="s">
        <v>6</v>
      </c>
      <c r="F564" s="1">
        <v>4000</v>
      </c>
      <c r="G564" s="2" t="s">
        <v>577</v>
      </c>
      <c r="H564" s="6">
        <v>4</v>
      </c>
    </row>
    <row r="565" spans="1:8" x14ac:dyDescent="0.55000000000000004">
      <c r="A565" s="1" t="s">
        <v>3</v>
      </c>
      <c r="B565" s="2" t="s">
        <v>1115</v>
      </c>
      <c r="C565" s="2" t="s">
        <v>1116</v>
      </c>
      <c r="D565" s="2" t="str">
        <f>Table3[[#This Row],[View Schema]]&amp;"."&amp;Table3[[#This Row],[View Name]]&amp;"."&amp;Table3[[#This Row],[Column Name]]</f>
        <v>axon.R2R_Person.Address</v>
      </c>
      <c r="E565" s="1" t="s">
        <v>6</v>
      </c>
      <c r="F565" s="1">
        <v>-1</v>
      </c>
      <c r="G565" s="2">
        <v>0</v>
      </c>
      <c r="H565" s="6" t="s">
        <v>1117</v>
      </c>
    </row>
    <row r="566" spans="1:8" x14ac:dyDescent="0.55000000000000004">
      <c r="A566" s="1" t="s">
        <v>3</v>
      </c>
      <c r="B566" s="2" t="s">
        <v>1115</v>
      </c>
      <c r="C566" s="2" t="s">
        <v>435</v>
      </c>
      <c r="D566" s="2" t="str">
        <f>Table3[[#This Row],[View Schema]]&amp;"."&amp;Table3[[#This Row],[View Name]]&amp;"."&amp;Table3[[#This Row],[Column Name]]</f>
        <v>axon.R2R_Person.AddressType</v>
      </c>
      <c r="E566" s="1" t="s">
        <v>6</v>
      </c>
      <c r="F566" s="1">
        <v>-1</v>
      </c>
      <c r="G566" s="2" t="s">
        <v>436</v>
      </c>
      <c r="H566" s="6" t="s">
        <v>117</v>
      </c>
    </row>
    <row r="567" spans="1:8" x14ac:dyDescent="0.55000000000000004">
      <c r="A567" s="1" t="s">
        <v>3</v>
      </c>
      <c r="B567" s="2" t="s">
        <v>1115</v>
      </c>
      <c r="C567" s="2" t="s">
        <v>862</v>
      </c>
      <c r="D567" s="2" t="str">
        <f>Table3[[#This Row],[View Schema]]&amp;"."&amp;Table3[[#This Row],[View Name]]&amp;"."&amp;Table3[[#This Row],[Column Name]]</f>
        <v>axon.R2R_Person.Age</v>
      </c>
      <c r="E567" s="1" t="s">
        <v>6</v>
      </c>
      <c r="F567" s="1">
        <v>4000</v>
      </c>
      <c r="G567" s="2" t="s">
        <v>1089</v>
      </c>
      <c r="H567" s="6">
        <v>32</v>
      </c>
    </row>
    <row r="568" spans="1:8" x14ac:dyDescent="0.55000000000000004">
      <c r="A568" s="1" t="s">
        <v>3</v>
      </c>
      <c r="B568" s="2" t="s">
        <v>1115</v>
      </c>
      <c r="C568" s="2" t="s">
        <v>1118</v>
      </c>
      <c r="D568" s="2" t="str">
        <f>Table3[[#This Row],[View Schema]]&amp;"."&amp;Table3[[#This Row],[View Name]]&amp;"."&amp;Table3[[#This Row],[Column Name]]</f>
        <v>axon.R2R_Person.Arrested</v>
      </c>
      <c r="E568" s="1" t="s">
        <v>6</v>
      </c>
      <c r="F568" s="1">
        <v>4000</v>
      </c>
      <c r="G568" s="2" t="s">
        <v>1119</v>
      </c>
      <c r="H568" s="6" t="b">
        <v>1</v>
      </c>
    </row>
    <row r="569" spans="1:8" x14ac:dyDescent="0.55000000000000004">
      <c r="A569" s="1" t="s">
        <v>3</v>
      </c>
      <c r="B569" s="2" t="s">
        <v>1115</v>
      </c>
      <c r="C569" s="2" t="s">
        <v>1120</v>
      </c>
      <c r="D569" s="2" t="str">
        <f>Table3[[#This Row],[View Schema]]&amp;"."&amp;Table3[[#This Row],[View Name]]&amp;"."&amp;Table3[[#This Row],[Column Name]]</f>
        <v>axon.R2R_Person.BirthCertificateIssuingState</v>
      </c>
      <c r="E569" s="1" t="s">
        <v>6</v>
      </c>
      <c r="F569" s="1">
        <v>-1</v>
      </c>
      <c r="G569" s="2" t="s">
        <v>1121</v>
      </c>
      <c r="H569" s="6">
        <v>0</v>
      </c>
    </row>
    <row r="570" spans="1:8" x14ac:dyDescent="0.55000000000000004">
      <c r="A570" s="1" t="s">
        <v>3</v>
      </c>
      <c r="B570" s="2" t="s">
        <v>1115</v>
      </c>
      <c r="C570" s="2" t="s">
        <v>1122</v>
      </c>
      <c r="D570" s="2" t="str">
        <f>Table3[[#This Row],[View Schema]]&amp;"."&amp;Table3[[#This Row],[View Name]]&amp;"."&amp;Table3[[#This Row],[Column Name]]</f>
        <v>axon.R2R_Person.BirthCertificateNumber</v>
      </c>
      <c r="E570" s="1" t="s">
        <v>6</v>
      </c>
      <c r="F570" s="1">
        <v>-1</v>
      </c>
      <c r="G570" s="2">
        <v>0</v>
      </c>
      <c r="H570" s="6">
        <v>0</v>
      </c>
    </row>
    <row r="571" spans="1:8" x14ac:dyDescent="0.55000000000000004">
      <c r="A571" s="1" t="s">
        <v>3</v>
      </c>
      <c r="B571" s="2" t="s">
        <v>1115</v>
      </c>
      <c r="C571" s="2" t="s">
        <v>777</v>
      </c>
      <c r="D571" s="2" t="str">
        <f>Table3[[#This Row],[View Schema]]&amp;"."&amp;Table3[[#This Row],[View Name]]&amp;"."&amp;Table3[[#This Row],[Column Name]]</f>
        <v>axon.R2R_Person.Birthdate</v>
      </c>
      <c r="E571" s="1" t="s">
        <v>849</v>
      </c>
      <c r="F571" s="1"/>
      <c r="G571" s="2" t="s">
        <v>778</v>
      </c>
      <c r="H571" s="6">
        <v>33007</v>
      </c>
    </row>
    <row r="572" spans="1:8" x14ac:dyDescent="0.55000000000000004">
      <c r="A572" s="1" t="s">
        <v>3</v>
      </c>
      <c r="B572" s="2" t="s">
        <v>1115</v>
      </c>
      <c r="C572" s="2" t="s">
        <v>1123</v>
      </c>
      <c r="D572" s="2" t="str">
        <f>Table3[[#This Row],[View Schema]]&amp;"."&amp;Table3[[#This Row],[View Name]]&amp;"."&amp;Table3[[#This Row],[Column Name]]</f>
        <v>axon.R2R_Person.CacExpirationDate</v>
      </c>
      <c r="E572" s="1" t="s">
        <v>6</v>
      </c>
      <c r="F572" s="1">
        <v>-1</v>
      </c>
      <c r="G572" s="2">
        <v>0</v>
      </c>
      <c r="H572" s="6">
        <v>0</v>
      </c>
    </row>
    <row r="573" spans="1:8" x14ac:dyDescent="0.55000000000000004">
      <c r="A573" s="1" t="s">
        <v>3</v>
      </c>
      <c r="B573" s="2" t="s">
        <v>1115</v>
      </c>
      <c r="C573" s="2" t="s">
        <v>1124</v>
      </c>
      <c r="D573" s="2" t="str">
        <f>Table3[[#This Row],[View Schema]]&amp;"."&amp;Table3[[#This Row],[View Name]]&amp;"."&amp;Table3[[#This Row],[Column Name]]</f>
        <v>axon.R2R_Person.CacIssuer</v>
      </c>
      <c r="E573" s="1" t="s">
        <v>6</v>
      </c>
      <c r="F573" s="1">
        <v>-1</v>
      </c>
      <c r="G573" s="2">
        <v>0</v>
      </c>
      <c r="H573" s="6">
        <v>0</v>
      </c>
    </row>
    <row r="574" spans="1:8" x14ac:dyDescent="0.55000000000000004">
      <c r="A574" s="1" t="s">
        <v>3</v>
      </c>
      <c r="B574" s="2" t="s">
        <v>1115</v>
      </c>
      <c r="C574" s="2" t="s">
        <v>1125</v>
      </c>
      <c r="D574" s="2" t="str">
        <f>Table3[[#This Row],[View Schema]]&amp;"."&amp;Table3[[#This Row],[View Name]]&amp;"."&amp;Table3[[#This Row],[Column Name]]</f>
        <v>axon.R2R_Person.CacNumber</v>
      </c>
      <c r="E574" s="1" t="s">
        <v>6</v>
      </c>
      <c r="F574" s="1">
        <v>-1</v>
      </c>
      <c r="G574" s="2">
        <v>0</v>
      </c>
      <c r="H574" s="6">
        <v>0</v>
      </c>
    </row>
    <row r="575" spans="1:8" x14ac:dyDescent="0.55000000000000004">
      <c r="A575" s="1" t="s">
        <v>3</v>
      </c>
      <c r="B575" s="2" t="s">
        <v>1115</v>
      </c>
      <c r="C575" s="2" t="s">
        <v>870</v>
      </c>
      <c r="D575" s="2" t="str">
        <f>Table3[[#This Row],[View Schema]]&amp;"."&amp;Table3[[#This Row],[View Name]]&amp;"."&amp;Table3[[#This Row],[Column Name]]</f>
        <v>axon.R2R_Person.ClothingType</v>
      </c>
      <c r="E575" s="1" t="s">
        <v>6</v>
      </c>
      <c r="F575" s="1">
        <v>4000</v>
      </c>
      <c r="G575" s="2">
        <v>0</v>
      </c>
      <c r="H575" s="6" t="s">
        <v>872</v>
      </c>
    </row>
    <row r="576" spans="1:8" x14ac:dyDescent="0.55000000000000004">
      <c r="A576" s="1" t="s">
        <v>3</v>
      </c>
      <c r="B576" s="2" t="s">
        <v>1115</v>
      </c>
      <c r="C576" s="2" t="s">
        <v>1126</v>
      </c>
      <c r="D576" s="2" t="str">
        <f>Table3[[#This Row],[View Schema]]&amp;"."&amp;Table3[[#This Row],[View Name]]&amp;"."&amp;Table3[[#This Row],[Column Name]]</f>
        <v>axon.R2R_Person.DriverLicenseClass</v>
      </c>
      <c r="E576" s="1" t="s">
        <v>6</v>
      </c>
      <c r="F576" s="1">
        <v>-1</v>
      </c>
      <c r="G576" s="2">
        <v>0</v>
      </c>
      <c r="H576" s="6" t="s">
        <v>1127</v>
      </c>
    </row>
    <row r="577" spans="1:8" x14ac:dyDescent="0.55000000000000004">
      <c r="A577" s="1" t="s">
        <v>3</v>
      </c>
      <c r="B577" s="2" t="s">
        <v>1115</v>
      </c>
      <c r="C577" s="2" t="s">
        <v>1128</v>
      </c>
      <c r="D577" s="2" t="str">
        <f>Table3[[#This Row],[View Schema]]&amp;"."&amp;Table3[[#This Row],[View Name]]&amp;"."&amp;Table3[[#This Row],[Column Name]]</f>
        <v>axon.R2R_Person.DriverLicenseExpirationDate</v>
      </c>
      <c r="E577" s="1" t="s">
        <v>6</v>
      </c>
      <c r="F577" s="1">
        <v>-1</v>
      </c>
      <c r="G577" s="2" t="s">
        <v>1129</v>
      </c>
      <c r="H577" s="6">
        <v>45419</v>
      </c>
    </row>
    <row r="578" spans="1:8" x14ac:dyDescent="0.55000000000000004">
      <c r="A578" s="1" t="s">
        <v>3</v>
      </c>
      <c r="B578" s="2" t="s">
        <v>1115</v>
      </c>
      <c r="C578" s="2" t="s">
        <v>1130</v>
      </c>
      <c r="D578" s="2" t="str">
        <f>Table3[[#This Row],[View Schema]]&amp;"."&amp;Table3[[#This Row],[View Name]]&amp;"."&amp;Table3[[#This Row],[Column Name]]</f>
        <v>axon.R2R_Person.DriverLicenseIssuingState</v>
      </c>
      <c r="E578" s="1" t="s">
        <v>6</v>
      </c>
      <c r="F578" s="1">
        <v>-1</v>
      </c>
      <c r="G578" s="2" t="s">
        <v>1131</v>
      </c>
      <c r="H578" s="6" t="s">
        <v>409</v>
      </c>
    </row>
    <row r="579" spans="1:8" x14ac:dyDescent="0.55000000000000004">
      <c r="A579" s="1" t="s">
        <v>3</v>
      </c>
      <c r="B579" s="2" t="s">
        <v>1115</v>
      </c>
      <c r="C579" s="2" t="s">
        <v>1132</v>
      </c>
      <c r="D579" s="2" t="str">
        <f>Table3[[#This Row],[View Schema]]&amp;"."&amp;Table3[[#This Row],[View Name]]&amp;"."&amp;Table3[[#This Row],[Column Name]]</f>
        <v>axon.R2R_Person.DriverLicenseNumber</v>
      </c>
      <c r="E579" s="1" t="s">
        <v>6</v>
      </c>
      <c r="F579" s="1">
        <v>-1</v>
      </c>
      <c r="G579" s="2">
        <v>0</v>
      </c>
      <c r="H579" s="6">
        <v>50070357</v>
      </c>
    </row>
    <row r="580" spans="1:8" x14ac:dyDescent="0.55000000000000004">
      <c r="A580" s="1" t="s">
        <v>3</v>
      </c>
      <c r="B580" s="2" t="s">
        <v>1115</v>
      </c>
      <c r="C580" s="2" t="s">
        <v>1133</v>
      </c>
      <c r="D580" s="2" t="str">
        <f>Table3[[#This Row],[View Schema]]&amp;"."&amp;Table3[[#This Row],[View Name]]&amp;"."&amp;Table3[[#This Row],[Column Name]]</f>
        <v>axon.R2R_Person.DriverLicenseRestrictions</v>
      </c>
      <c r="E580" s="1" t="s">
        <v>6</v>
      </c>
      <c r="F580" s="1">
        <v>-1</v>
      </c>
      <c r="G580" s="2">
        <v>0</v>
      </c>
      <c r="H580" s="6" t="s">
        <v>1134</v>
      </c>
    </row>
    <row r="581" spans="1:8" x14ac:dyDescent="0.55000000000000004">
      <c r="A581" s="1" t="s">
        <v>3</v>
      </c>
      <c r="B581" s="2" t="s">
        <v>1115</v>
      </c>
      <c r="C581" s="2" t="s">
        <v>76</v>
      </c>
      <c r="D581" s="2" t="str">
        <f>Table3[[#This Row],[View Schema]]&amp;"."&amp;Table3[[#This Row],[View Name]]&amp;"."&amp;Table3[[#This Row],[Column Name]]</f>
        <v>axon.R2R_Person.Email</v>
      </c>
      <c r="E581" s="1" t="s">
        <v>6</v>
      </c>
      <c r="F581" s="1">
        <v>-1</v>
      </c>
      <c r="G581" s="2" t="s">
        <v>78</v>
      </c>
      <c r="H581" s="6">
        <v>0</v>
      </c>
    </row>
    <row r="582" spans="1:8" x14ac:dyDescent="0.55000000000000004">
      <c r="A582" s="1" t="s">
        <v>3</v>
      </c>
      <c r="B582" s="2" t="s">
        <v>1115</v>
      </c>
      <c r="C582" s="2" t="s">
        <v>594</v>
      </c>
      <c r="D582" s="2" t="str">
        <f>Table3[[#This Row],[View Schema]]&amp;"."&amp;Table3[[#This Row],[View Name]]&amp;"."&amp;Table3[[#This Row],[Column Name]]</f>
        <v>axon.R2R_Person.Ethnicity</v>
      </c>
      <c r="E582" s="1" t="s">
        <v>6</v>
      </c>
      <c r="F582" s="1">
        <v>4000</v>
      </c>
      <c r="G582" s="2" t="s">
        <v>789</v>
      </c>
      <c r="H582" s="6" t="s">
        <v>1135</v>
      </c>
    </row>
    <row r="583" spans="1:8" x14ac:dyDescent="0.55000000000000004">
      <c r="A583" s="1" t="s">
        <v>3</v>
      </c>
      <c r="B583" s="2" t="s">
        <v>1115</v>
      </c>
      <c r="C583" s="2" t="s">
        <v>1136</v>
      </c>
      <c r="D583" s="2" t="str">
        <f>Table3[[#This Row],[View Schema]]&amp;"."&amp;Table3[[#This Row],[View Name]]&amp;"."&amp;Table3[[#This Row],[Column Name]]</f>
        <v>axon.R2R_Person.FbiNumber</v>
      </c>
      <c r="E583" s="1" t="s">
        <v>6</v>
      </c>
      <c r="F583" s="1">
        <v>-1</v>
      </c>
      <c r="G583" s="2">
        <v>0</v>
      </c>
      <c r="H583" s="6">
        <v>0</v>
      </c>
    </row>
    <row r="584" spans="1:8" x14ac:dyDescent="0.55000000000000004">
      <c r="A584" s="1" t="s">
        <v>3</v>
      </c>
      <c r="B584" s="2" t="s">
        <v>1115</v>
      </c>
      <c r="C584" s="2" t="s">
        <v>83</v>
      </c>
      <c r="D584" s="2" t="str">
        <f>Table3[[#This Row],[View Schema]]&amp;"."&amp;Table3[[#This Row],[View Name]]&amp;"."&amp;Table3[[#This Row],[Column Name]]</f>
        <v>axon.R2R_Person.FirstName</v>
      </c>
      <c r="E584" s="1" t="s">
        <v>6</v>
      </c>
      <c r="F584" s="1">
        <v>4000</v>
      </c>
      <c r="G584" s="2" t="s">
        <v>889</v>
      </c>
      <c r="H584" s="6" t="s">
        <v>109</v>
      </c>
    </row>
    <row r="585" spans="1:8" x14ac:dyDescent="0.55000000000000004">
      <c r="A585" s="1" t="s">
        <v>3</v>
      </c>
      <c r="B585" s="2" t="s">
        <v>1115</v>
      </c>
      <c r="C585" s="2" t="s">
        <v>689</v>
      </c>
      <c r="D585" s="2" t="str">
        <f>Table3[[#This Row],[View Schema]]&amp;"."&amp;Table3[[#This Row],[View Name]]&amp;"."&amp;Table3[[#This Row],[Column Name]]</f>
        <v>axon.R2R_Person.HadMedicalTreatment</v>
      </c>
      <c r="E585" s="1" t="s">
        <v>6</v>
      </c>
      <c r="F585" s="1">
        <v>4000</v>
      </c>
      <c r="G585" s="2" t="s">
        <v>690</v>
      </c>
      <c r="H585" s="6" t="s">
        <v>559</v>
      </c>
    </row>
    <row r="586" spans="1:8" x14ac:dyDescent="0.55000000000000004">
      <c r="A586" s="1" t="s">
        <v>3</v>
      </c>
      <c r="B586" s="2" t="s">
        <v>1115</v>
      </c>
      <c r="C586" s="2" t="s">
        <v>1137</v>
      </c>
      <c r="D586" s="2" t="str">
        <f>Table3[[#This Row],[View Schema]]&amp;"."&amp;Table3[[#This Row],[View Name]]&amp;"."&amp;Table3[[#This Row],[Column Name]]</f>
        <v>axon.R2R_Person.HeightInches</v>
      </c>
      <c r="E586" s="1" t="s">
        <v>6</v>
      </c>
      <c r="F586" s="1">
        <v>4000</v>
      </c>
      <c r="G586" s="2">
        <v>0</v>
      </c>
      <c r="H586" s="6">
        <v>70</v>
      </c>
    </row>
    <row r="587" spans="1:8" x14ac:dyDescent="0.55000000000000004">
      <c r="A587" s="1" t="s">
        <v>3</v>
      </c>
      <c r="B587" s="2" t="s">
        <v>1115</v>
      </c>
      <c r="C587" s="2" t="s">
        <v>1138</v>
      </c>
      <c r="D587" s="2" t="str">
        <f>Table3[[#This Row],[View Schema]]&amp;"."&amp;Table3[[#This Row],[View Name]]&amp;"."&amp;Table3[[#This Row],[Column Name]]</f>
        <v>axon.R2R_Person.Homeless</v>
      </c>
      <c r="E587" s="1" t="s">
        <v>6</v>
      </c>
      <c r="F587" s="1">
        <v>4000</v>
      </c>
      <c r="G587" s="2">
        <v>0</v>
      </c>
      <c r="H587" s="6">
        <v>0</v>
      </c>
    </row>
    <row r="588" spans="1:8" x14ac:dyDescent="0.55000000000000004">
      <c r="A588" s="1" t="s">
        <v>3</v>
      </c>
      <c r="B588" s="2" t="s">
        <v>1115</v>
      </c>
      <c r="C588" s="2" t="s">
        <v>401</v>
      </c>
      <c r="D588" s="2" t="str">
        <f>Table3[[#This Row],[View Schema]]&amp;"."&amp;Table3[[#This Row],[View Name]]&amp;"."&amp;Table3[[#This Row],[Column Name]]</f>
        <v>axon.R2R_Person.IdType</v>
      </c>
      <c r="E588" s="1" t="s">
        <v>6</v>
      </c>
      <c r="F588" s="1">
        <v>-1</v>
      </c>
      <c r="G588" s="2" t="s">
        <v>402</v>
      </c>
      <c r="H588" s="6" t="s">
        <v>402</v>
      </c>
    </row>
    <row r="589" spans="1:8" x14ac:dyDescent="0.55000000000000004">
      <c r="A589" s="1" t="s">
        <v>3</v>
      </c>
      <c r="B589" s="2" t="s">
        <v>1115</v>
      </c>
      <c r="C589" s="2" t="s">
        <v>313</v>
      </c>
      <c r="D589" s="2" t="str">
        <f>Table3[[#This Row],[View Schema]]&amp;"."&amp;Table3[[#This Row],[View Name]]&amp;"."&amp;Table3[[#This Row],[Column Name]]</f>
        <v>axon.R2R_Person.IncidentId</v>
      </c>
      <c r="E589" s="1" t="s">
        <v>6</v>
      </c>
      <c r="F589" s="1">
        <v>4000</v>
      </c>
      <c r="G589" s="2" t="s">
        <v>314</v>
      </c>
      <c r="H589" s="6">
        <v>0</v>
      </c>
    </row>
    <row r="590" spans="1:8" x14ac:dyDescent="0.55000000000000004">
      <c r="A590" s="1" t="s">
        <v>3</v>
      </c>
      <c r="B590" s="2" t="s">
        <v>1115</v>
      </c>
      <c r="C590" s="2" t="s">
        <v>86</v>
      </c>
      <c r="D590" s="2" t="str">
        <f>Table3[[#This Row],[View Schema]]&amp;"."&amp;Table3[[#This Row],[View Name]]&amp;"."&amp;Table3[[#This Row],[Column Name]]</f>
        <v>axon.R2R_Person.LastName</v>
      </c>
      <c r="E590" s="1" t="s">
        <v>6</v>
      </c>
      <c r="F590" s="1">
        <v>4000</v>
      </c>
      <c r="G590" s="2" t="s">
        <v>916</v>
      </c>
      <c r="H590" s="6" t="s">
        <v>88</v>
      </c>
    </row>
    <row r="591" spans="1:8" x14ac:dyDescent="0.55000000000000004">
      <c r="A591" s="1" t="s">
        <v>3</v>
      </c>
      <c r="B591" s="2" t="s">
        <v>1115</v>
      </c>
      <c r="C591" s="2" t="s">
        <v>89</v>
      </c>
      <c r="D591" s="2" t="str">
        <f>Table3[[#This Row],[View Schema]]&amp;"."&amp;Table3[[#This Row],[View Name]]&amp;"."&amp;Table3[[#This Row],[Column Name]]</f>
        <v>axon.R2R_Person.MiddleName</v>
      </c>
      <c r="E591" s="1" t="s">
        <v>6</v>
      </c>
      <c r="F591" s="1">
        <v>4000</v>
      </c>
      <c r="G591" s="2" t="s">
        <v>919</v>
      </c>
      <c r="H591" s="6" t="s">
        <v>112</v>
      </c>
    </row>
    <row r="592" spans="1:8" x14ac:dyDescent="0.55000000000000004">
      <c r="A592" s="1" t="s">
        <v>3</v>
      </c>
      <c r="B592" s="2" t="s">
        <v>1115</v>
      </c>
      <c r="C592" s="2" t="s">
        <v>1139</v>
      </c>
      <c r="D592" s="2" t="str">
        <f>Table3[[#This Row],[View Schema]]&amp;"."&amp;Table3[[#This Row],[View Name]]&amp;"."&amp;Table3[[#This Row],[Column Name]]</f>
        <v>axon.R2R_Person.OtherDocDescription</v>
      </c>
      <c r="E592" s="1" t="s">
        <v>6</v>
      </c>
      <c r="F592" s="1">
        <v>-1</v>
      </c>
      <c r="G592" s="2">
        <v>0</v>
      </c>
      <c r="H592" s="6" t="s">
        <v>417</v>
      </c>
    </row>
    <row r="593" spans="1:8" x14ac:dyDescent="0.55000000000000004">
      <c r="A593" s="1" t="s">
        <v>3</v>
      </c>
      <c r="B593" s="2" t="s">
        <v>1115</v>
      </c>
      <c r="C593" s="2" t="s">
        <v>1140</v>
      </c>
      <c r="D593" s="2" t="str">
        <f>Table3[[#This Row],[View Schema]]&amp;"."&amp;Table3[[#This Row],[View Name]]&amp;"."&amp;Table3[[#This Row],[Column Name]]</f>
        <v>axon.R2R_Person.OtherIdExpirationDate</v>
      </c>
      <c r="E593" s="1" t="s">
        <v>6</v>
      </c>
      <c r="F593" s="1">
        <v>-1</v>
      </c>
      <c r="G593" s="2">
        <v>0</v>
      </c>
      <c r="H593" s="6">
        <v>0</v>
      </c>
    </row>
    <row r="594" spans="1:8" x14ac:dyDescent="0.55000000000000004">
      <c r="A594" s="1" t="s">
        <v>3</v>
      </c>
      <c r="B594" s="2" t="s">
        <v>1115</v>
      </c>
      <c r="C594" s="2" t="s">
        <v>1141</v>
      </c>
      <c r="D594" s="2" t="str">
        <f>Table3[[#This Row],[View Schema]]&amp;"."&amp;Table3[[#This Row],[View Name]]&amp;"."&amp;Table3[[#This Row],[Column Name]]</f>
        <v>axon.R2R_Person.OtherIdNumber</v>
      </c>
      <c r="E594" s="1" t="s">
        <v>6</v>
      </c>
      <c r="F594" s="1">
        <v>-1</v>
      </c>
      <c r="G594" s="2">
        <v>0</v>
      </c>
      <c r="H594" s="6">
        <v>161310669</v>
      </c>
    </row>
    <row r="595" spans="1:8" x14ac:dyDescent="0.55000000000000004">
      <c r="A595" s="1" t="s">
        <v>3</v>
      </c>
      <c r="B595" s="2" t="s">
        <v>1115</v>
      </c>
      <c r="C595" s="2" t="s">
        <v>1142</v>
      </c>
      <c r="D595" s="2" t="str">
        <f>Table3[[#This Row],[View Schema]]&amp;"."&amp;Table3[[#This Row],[View Name]]&amp;"."&amp;Table3[[#This Row],[Column Name]]</f>
        <v>axon.R2R_Person.OtherMedicalTreatment</v>
      </c>
      <c r="E595" s="1" t="s">
        <v>6</v>
      </c>
      <c r="F595" s="1">
        <v>4000</v>
      </c>
      <c r="G595" s="2">
        <v>0</v>
      </c>
      <c r="H595" s="6">
        <v>0</v>
      </c>
    </row>
    <row r="596" spans="1:8" x14ac:dyDescent="0.55000000000000004">
      <c r="A596" s="1" t="s">
        <v>3</v>
      </c>
      <c r="B596" s="2" t="s">
        <v>1115</v>
      </c>
      <c r="C596" s="2" t="s">
        <v>1143</v>
      </c>
      <c r="D596" s="2" t="str">
        <f>Table3[[#This Row],[View Schema]]&amp;"."&amp;Table3[[#This Row],[View Name]]&amp;"."&amp;Table3[[#This Row],[Column Name]]</f>
        <v>axon.R2R_Person.PassportCountry</v>
      </c>
      <c r="E596" s="1" t="s">
        <v>6</v>
      </c>
      <c r="F596" s="1">
        <v>-1</v>
      </c>
      <c r="G596" s="2">
        <v>0</v>
      </c>
      <c r="H596" s="6">
        <v>0</v>
      </c>
    </row>
    <row r="597" spans="1:8" x14ac:dyDescent="0.55000000000000004">
      <c r="A597" s="1" t="s">
        <v>3</v>
      </c>
      <c r="B597" s="2" t="s">
        <v>1115</v>
      </c>
      <c r="C597" s="2" t="s">
        <v>1144</v>
      </c>
      <c r="D597" s="2" t="str">
        <f>Table3[[#This Row],[View Schema]]&amp;"."&amp;Table3[[#This Row],[View Name]]&amp;"."&amp;Table3[[#This Row],[Column Name]]</f>
        <v>axon.R2R_Person.PassportExpirationDate</v>
      </c>
      <c r="E597" s="1" t="s">
        <v>6</v>
      </c>
      <c r="F597" s="1">
        <v>-1</v>
      </c>
      <c r="G597" s="2">
        <v>0</v>
      </c>
      <c r="H597" s="6">
        <v>0</v>
      </c>
    </row>
    <row r="598" spans="1:8" x14ac:dyDescent="0.55000000000000004">
      <c r="A598" s="1" t="s">
        <v>3</v>
      </c>
      <c r="B598" s="2" t="s">
        <v>1115</v>
      </c>
      <c r="C598" s="2" t="s">
        <v>1145</v>
      </c>
      <c r="D598" s="2" t="str">
        <f>Table3[[#This Row],[View Schema]]&amp;"."&amp;Table3[[#This Row],[View Name]]&amp;"."&amp;Table3[[#This Row],[Column Name]]</f>
        <v>axon.R2R_Person.PassportNumber</v>
      </c>
      <c r="E598" s="1" t="s">
        <v>6</v>
      </c>
      <c r="F598" s="1">
        <v>-1</v>
      </c>
      <c r="G598" s="2">
        <v>0</v>
      </c>
      <c r="H598" s="6">
        <v>0</v>
      </c>
    </row>
    <row r="599" spans="1:8" x14ac:dyDescent="0.55000000000000004">
      <c r="A599" s="1" t="s">
        <v>3</v>
      </c>
      <c r="B599" s="2" t="s">
        <v>1115</v>
      </c>
      <c r="C599" s="2" t="s">
        <v>1146</v>
      </c>
      <c r="D599" s="2" t="str">
        <f>Table3[[#This Row],[View Schema]]&amp;"."&amp;Table3[[#This Row],[View Name]]&amp;"."&amp;Table3[[#This Row],[Column Name]]</f>
        <v>axon.R2R_Person.PersonEntryId</v>
      </c>
      <c r="E599" s="1" t="s">
        <v>62</v>
      </c>
      <c r="F599" s="1"/>
      <c r="G599" s="2" t="s">
        <v>161</v>
      </c>
      <c r="H599" s="6">
        <v>27805</v>
      </c>
    </row>
    <row r="600" spans="1:8" x14ac:dyDescent="0.55000000000000004">
      <c r="A600" s="1" t="s">
        <v>3</v>
      </c>
      <c r="B600" s="2" t="s">
        <v>1115</v>
      </c>
      <c r="C600" s="2" t="s">
        <v>93</v>
      </c>
      <c r="D600" s="2" t="str">
        <f>Table3[[#This Row],[View Schema]]&amp;"."&amp;Table3[[#This Row],[View Name]]&amp;"."&amp;Table3[[#This Row],[Column Name]]</f>
        <v>axon.R2R_Person.PersonExternalId</v>
      </c>
      <c r="E600" s="1" t="s">
        <v>6</v>
      </c>
      <c r="F600" s="1">
        <v>64</v>
      </c>
      <c r="G600" s="2" t="s">
        <v>96</v>
      </c>
      <c r="H600" s="6" t="s">
        <v>660</v>
      </c>
    </row>
    <row r="601" spans="1:8" x14ac:dyDescent="0.55000000000000004">
      <c r="A601" s="1" t="s">
        <v>3</v>
      </c>
      <c r="B601" s="2" t="s">
        <v>1115</v>
      </c>
      <c r="C601" s="2" t="s">
        <v>113</v>
      </c>
      <c r="D601" s="2" t="str">
        <f>Table3[[#This Row],[View Schema]]&amp;"."&amp;Table3[[#This Row],[View Name]]&amp;"."&amp;Table3[[#This Row],[Column Name]]</f>
        <v>axon.R2R_Person.PhoneNumber</v>
      </c>
      <c r="E601" s="1" t="s">
        <v>6</v>
      </c>
      <c r="F601" s="1">
        <v>-1</v>
      </c>
      <c r="G601" s="2" t="s">
        <v>114</v>
      </c>
      <c r="H601" s="6">
        <v>7204954514</v>
      </c>
    </row>
    <row r="602" spans="1:8" x14ac:dyDescent="0.55000000000000004">
      <c r="A602" s="1" t="s">
        <v>3</v>
      </c>
      <c r="B602" s="2" t="s">
        <v>1115</v>
      </c>
      <c r="C602" s="2" t="s">
        <v>115</v>
      </c>
      <c r="D602" s="2" t="str">
        <f>Table3[[#This Row],[View Schema]]&amp;"."&amp;Table3[[#This Row],[View Name]]&amp;"."&amp;Table3[[#This Row],[Column Name]]</f>
        <v>axon.R2R_Person.PhoneNumberType</v>
      </c>
      <c r="E602" s="1" t="s">
        <v>6</v>
      </c>
      <c r="F602" s="1">
        <v>-1</v>
      </c>
      <c r="G602" s="2" t="s">
        <v>116</v>
      </c>
      <c r="H602" s="6" t="s">
        <v>1147</v>
      </c>
    </row>
    <row r="603" spans="1:8" x14ac:dyDescent="0.55000000000000004">
      <c r="A603" s="1" t="s">
        <v>3</v>
      </c>
      <c r="B603" s="2" t="s">
        <v>1115</v>
      </c>
      <c r="C603" s="2" t="s">
        <v>1148</v>
      </c>
      <c r="D603" s="2" t="str">
        <f>Table3[[#This Row],[View Schema]]&amp;"."&amp;Table3[[#This Row],[View Name]]&amp;"."&amp;Table3[[#This Row],[Column Name]]</f>
        <v>axon.R2R_Person.PoliceIdNumber</v>
      </c>
      <c r="E603" s="1" t="s">
        <v>6</v>
      </c>
      <c r="F603" s="1">
        <v>-1</v>
      </c>
      <c r="G603" s="2">
        <v>0</v>
      </c>
      <c r="H603" s="6">
        <v>0</v>
      </c>
    </row>
    <row r="604" spans="1:8" x14ac:dyDescent="0.55000000000000004">
      <c r="A604" s="1" t="s">
        <v>3</v>
      </c>
      <c r="B604" s="2" t="s">
        <v>1115</v>
      </c>
      <c r="C604" s="2" t="s">
        <v>1149</v>
      </c>
      <c r="D604" s="2" t="str">
        <f>Table3[[#This Row],[View Schema]]&amp;"."&amp;Table3[[#This Row],[View Name]]&amp;"."&amp;Table3[[#This Row],[Column Name]]</f>
        <v>axon.R2R_Person.PreExistingMedicalIssues</v>
      </c>
      <c r="E604" s="1" t="s">
        <v>6</v>
      </c>
      <c r="F604" s="1">
        <v>4000</v>
      </c>
      <c r="G604" s="2">
        <v>0</v>
      </c>
      <c r="H604" s="6" t="s">
        <v>1150</v>
      </c>
    </row>
    <row r="605" spans="1:8" x14ac:dyDescent="0.55000000000000004">
      <c r="A605" s="1" t="s">
        <v>3</v>
      </c>
      <c r="B605" s="2" t="s">
        <v>1115</v>
      </c>
      <c r="C605" s="2" t="s">
        <v>612</v>
      </c>
      <c r="D605" s="2" t="str">
        <f>Table3[[#This Row],[View Schema]]&amp;"."&amp;Table3[[#This Row],[View Name]]&amp;"."&amp;Table3[[#This Row],[Column Name]]</f>
        <v>axon.R2R_Person.Race</v>
      </c>
      <c r="E605" s="1" t="s">
        <v>6</v>
      </c>
      <c r="F605" s="1">
        <v>4000</v>
      </c>
      <c r="G605" s="2" t="s">
        <v>613</v>
      </c>
      <c r="H605" s="6" t="s">
        <v>938</v>
      </c>
    </row>
    <row r="606" spans="1:8" x14ac:dyDescent="0.55000000000000004">
      <c r="A606" s="1" t="s">
        <v>3</v>
      </c>
      <c r="B606" s="2" t="s">
        <v>1115</v>
      </c>
      <c r="C606" s="2" t="s">
        <v>1151</v>
      </c>
      <c r="D606" s="2" t="str">
        <f>Table3[[#This Row],[View Schema]]&amp;"."&amp;Table3[[#This Row],[View Name]]&amp;"."&amp;Table3[[#This Row],[Column Name]]</f>
        <v>axon.R2R_Person.RepeatOffender</v>
      </c>
      <c r="E606" s="1" t="s">
        <v>6</v>
      </c>
      <c r="F606" s="1">
        <v>4000</v>
      </c>
      <c r="G606" s="2">
        <v>0</v>
      </c>
      <c r="H606" s="6" t="b">
        <v>0</v>
      </c>
    </row>
    <row r="607" spans="1:8" x14ac:dyDescent="0.55000000000000004">
      <c r="A607" s="1" t="s">
        <v>3</v>
      </c>
      <c r="B607" s="2" t="s">
        <v>1115</v>
      </c>
      <c r="C607" s="2" t="s">
        <v>29</v>
      </c>
      <c r="D607" s="2" t="str">
        <f>Table3[[#This Row],[View Schema]]&amp;"."&amp;Table3[[#This Row],[View Name]]&amp;"."&amp;Table3[[#This Row],[Column Name]]</f>
        <v>axon.R2R_Person.ReportId</v>
      </c>
      <c r="E607" s="1" t="s">
        <v>6</v>
      </c>
      <c r="F607" s="1">
        <v>64</v>
      </c>
      <c r="G607" s="2" t="s">
        <v>30</v>
      </c>
      <c r="H607" s="6" t="s">
        <v>32</v>
      </c>
    </row>
    <row r="608" spans="1:8" x14ac:dyDescent="0.55000000000000004">
      <c r="A608" s="1" t="s">
        <v>3</v>
      </c>
      <c r="B608" s="2" t="s">
        <v>1115</v>
      </c>
      <c r="C608" s="2" t="s">
        <v>33</v>
      </c>
      <c r="D608" s="2" t="str">
        <f>Table3[[#This Row],[View Schema]]&amp;"."&amp;Table3[[#This Row],[View Name]]&amp;"."&amp;Table3[[#This Row],[Column Name]]</f>
        <v>axon.R2R_Person.ReportNumber</v>
      </c>
      <c r="E608" s="1" t="s">
        <v>6</v>
      </c>
      <c r="F608" s="1">
        <v>64</v>
      </c>
      <c r="G608" s="2" t="s">
        <v>34</v>
      </c>
      <c r="H608" s="6" t="s">
        <v>666</v>
      </c>
    </row>
    <row r="609" spans="1:8" x14ac:dyDescent="0.55000000000000004">
      <c r="A609" s="1" t="s">
        <v>3</v>
      </c>
      <c r="B609" s="2" t="s">
        <v>1115</v>
      </c>
      <c r="C609" s="2" t="s">
        <v>1152</v>
      </c>
      <c r="D609" s="2" t="str">
        <f>Table3[[#This Row],[View Schema]]&amp;"."&amp;Table3[[#This Row],[View Name]]&amp;"."&amp;Table3[[#This Row],[Column Name]]</f>
        <v>axon.R2R_Person.RestraintUsed</v>
      </c>
      <c r="E609" s="1" t="s">
        <v>6</v>
      </c>
      <c r="F609" s="1">
        <v>4000</v>
      </c>
      <c r="G609" s="2">
        <v>0</v>
      </c>
      <c r="H609" s="6" t="b">
        <v>1</v>
      </c>
    </row>
    <row r="610" spans="1:8" x14ac:dyDescent="0.55000000000000004">
      <c r="A610" s="1" t="s">
        <v>3</v>
      </c>
      <c r="B610" s="2" t="s">
        <v>1115</v>
      </c>
      <c r="C610" s="2" t="s">
        <v>571</v>
      </c>
      <c r="D610" s="2" t="str">
        <f>Table3[[#This Row],[View Schema]]&amp;"."&amp;Table3[[#This Row],[View Name]]&amp;"."&amp;Table3[[#This Row],[Column Name]]</f>
        <v>axon.R2R_Person.Role</v>
      </c>
      <c r="E610" s="1" t="s">
        <v>6</v>
      </c>
      <c r="F610" s="1">
        <v>4000</v>
      </c>
      <c r="G610" s="2" t="s">
        <v>572</v>
      </c>
      <c r="H610" s="6" t="s">
        <v>1153</v>
      </c>
    </row>
    <row r="611" spans="1:8" x14ac:dyDescent="0.55000000000000004">
      <c r="A611" s="1" t="s">
        <v>3</v>
      </c>
      <c r="B611" s="2" t="s">
        <v>1115</v>
      </c>
      <c r="C611" s="2" t="s">
        <v>616</v>
      </c>
      <c r="D611" s="2" t="str">
        <f>Table3[[#This Row],[View Schema]]&amp;"."&amp;Table3[[#This Row],[View Name]]&amp;"."&amp;Table3[[#This Row],[Column Name]]</f>
        <v>axon.R2R_Person.Sex</v>
      </c>
      <c r="E611" s="1" t="s">
        <v>6</v>
      </c>
      <c r="F611" s="1">
        <v>4000</v>
      </c>
      <c r="G611" s="2" t="s">
        <v>617</v>
      </c>
      <c r="H611" s="6" t="s">
        <v>810</v>
      </c>
    </row>
    <row r="612" spans="1:8" x14ac:dyDescent="0.55000000000000004">
      <c r="A612" s="1" t="s">
        <v>3</v>
      </c>
      <c r="B612" s="2" t="s">
        <v>1115</v>
      </c>
      <c r="C612" s="2" t="s">
        <v>1154</v>
      </c>
      <c r="D612" s="2" t="str">
        <f>Table3[[#This Row],[View Schema]]&amp;"."&amp;Table3[[#This Row],[View Name]]&amp;"."&amp;Table3[[#This Row],[Column Name]]</f>
        <v>axon.R2R_Person.SocialSecurityNumber</v>
      </c>
      <c r="E612" s="1" t="s">
        <v>6</v>
      </c>
      <c r="F612" s="1">
        <v>-1</v>
      </c>
      <c r="G612" s="2">
        <v>0</v>
      </c>
      <c r="H612" s="6">
        <v>522872300</v>
      </c>
    </row>
    <row r="613" spans="1:8" x14ac:dyDescent="0.55000000000000004">
      <c r="A613" s="1" t="s">
        <v>3</v>
      </c>
      <c r="B613" s="2" t="s">
        <v>1115</v>
      </c>
      <c r="C613" s="2" t="s">
        <v>619</v>
      </c>
      <c r="D613" s="2" t="str">
        <f>Table3[[#This Row],[View Schema]]&amp;"."&amp;Table3[[#This Row],[View Name]]&amp;"."&amp;Table3[[#This Row],[Column Name]]</f>
        <v>axon.R2R_Person.Suffix</v>
      </c>
      <c r="E613" s="1" t="s">
        <v>6</v>
      </c>
      <c r="F613" s="1">
        <v>4000</v>
      </c>
      <c r="G613" s="2" t="s">
        <v>620</v>
      </c>
      <c r="H613" s="6">
        <v>0</v>
      </c>
    </row>
    <row r="614" spans="1:8" x14ac:dyDescent="0.55000000000000004">
      <c r="A614" s="1" t="s">
        <v>3</v>
      </c>
      <c r="B614" s="2" t="s">
        <v>1115</v>
      </c>
      <c r="C614" s="2" t="s">
        <v>1155</v>
      </c>
      <c r="D614" s="2" t="str">
        <f>Table3[[#This Row],[View Schema]]&amp;"."&amp;Table3[[#This Row],[View Name]]&amp;"."&amp;Table3[[#This Row],[Column Name]]</f>
        <v>axon.R2R_Person.TypeofImpairment</v>
      </c>
      <c r="E614" s="1" t="s">
        <v>6</v>
      </c>
      <c r="F614" s="1">
        <v>-1</v>
      </c>
      <c r="G614" s="2">
        <v>0</v>
      </c>
      <c r="H614" s="6" t="s">
        <v>659</v>
      </c>
    </row>
    <row r="615" spans="1:8" x14ac:dyDescent="0.55000000000000004">
      <c r="A615" s="1" t="s">
        <v>3</v>
      </c>
      <c r="B615" s="2" t="s">
        <v>1115</v>
      </c>
      <c r="C615" s="2" t="s">
        <v>1156</v>
      </c>
      <c r="D615" s="2" t="str">
        <f>Table3[[#This Row],[View Schema]]&amp;"."&amp;Table3[[#This Row],[View Name]]&amp;"."&amp;Table3[[#This Row],[Column Name]]</f>
        <v>axon.R2R_Person.TypesofRestraint</v>
      </c>
      <c r="E615" s="1" t="s">
        <v>6</v>
      </c>
      <c r="F615" s="1">
        <v>-1</v>
      </c>
      <c r="G615" s="2">
        <v>0</v>
      </c>
      <c r="H615" s="6" t="s">
        <v>1157</v>
      </c>
    </row>
    <row r="616" spans="1:8" x14ac:dyDescent="0.55000000000000004">
      <c r="A616" s="1" t="s">
        <v>3</v>
      </c>
      <c r="B616" s="2" t="s">
        <v>1115</v>
      </c>
      <c r="C616" s="2" t="s">
        <v>1158</v>
      </c>
      <c r="D616" s="2" t="str">
        <f>Table3[[#This Row],[View Schema]]&amp;"."&amp;Table3[[#This Row],[View Name]]&amp;"."&amp;Table3[[#This Row],[Column Name]]</f>
        <v>axon.R2R_Person.TypesofTreatment</v>
      </c>
      <c r="E616" s="1" t="s">
        <v>6</v>
      </c>
      <c r="F616" s="1">
        <v>-1</v>
      </c>
      <c r="G616" s="2">
        <v>0</v>
      </c>
      <c r="H616" s="6">
        <v>0</v>
      </c>
    </row>
    <row r="617" spans="1:8" x14ac:dyDescent="0.55000000000000004">
      <c r="A617" s="1" t="s">
        <v>3</v>
      </c>
      <c r="B617" s="2" t="s">
        <v>1115</v>
      </c>
      <c r="C617" s="2" t="s">
        <v>1159</v>
      </c>
      <c r="D617" s="2" t="str">
        <f>Table3[[#This Row],[View Schema]]&amp;"."&amp;Table3[[#This Row],[View Name]]&amp;"."&amp;Table3[[#This Row],[Column Name]]</f>
        <v>axon.R2R_Person.WasSubjectImpaired</v>
      </c>
      <c r="E617" s="1" t="s">
        <v>6</v>
      </c>
      <c r="F617" s="1">
        <v>4000</v>
      </c>
      <c r="G617" s="2">
        <v>0</v>
      </c>
      <c r="H617" s="6" t="s">
        <v>559</v>
      </c>
    </row>
    <row r="618" spans="1:8" x14ac:dyDescent="0.55000000000000004">
      <c r="A618" s="1" t="s">
        <v>3</v>
      </c>
      <c r="B618" s="2" t="s">
        <v>1115</v>
      </c>
      <c r="C618" s="2" t="s">
        <v>1160</v>
      </c>
      <c r="D618" s="2" t="str">
        <f>Table3[[#This Row],[View Schema]]&amp;"."&amp;Table3[[#This Row],[View Name]]&amp;"."&amp;Table3[[#This Row],[Column Name]]</f>
        <v>axon.R2R_Person.WeightPounds</v>
      </c>
      <c r="E618" s="1" t="s">
        <v>6</v>
      </c>
      <c r="F618" s="1">
        <v>4000</v>
      </c>
      <c r="G618" s="2">
        <v>0</v>
      </c>
      <c r="H618" s="6">
        <v>180</v>
      </c>
    </row>
    <row r="619" spans="1:8" x14ac:dyDescent="0.55000000000000004">
      <c r="A619" s="1" t="s">
        <v>3</v>
      </c>
      <c r="B619" s="2" t="s">
        <v>1161</v>
      </c>
      <c r="C619" s="2" t="s">
        <v>298</v>
      </c>
      <c r="D619" s="2" t="str">
        <f>Table3[[#This Row],[View Schema]]&amp;"."&amp;Table3[[#This Row],[View Name]]&amp;"."&amp;Table3[[#This Row],[Column Name]]</f>
        <v>axon.R2R_Response_Action.ForceUsedAgainst</v>
      </c>
      <c r="E619" s="1" t="s">
        <v>6</v>
      </c>
      <c r="F619" s="1">
        <v>4000</v>
      </c>
      <c r="G619" s="2" t="s">
        <v>299</v>
      </c>
      <c r="H619" s="6" t="s">
        <v>12</v>
      </c>
    </row>
    <row r="620" spans="1:8" x14ac:dyDescent="0.55000000000000004">
      <c r="A620" s="1" t="s">
        <v>3</v>
      </c>
      <c r="B620" s="2" t="s">
        <v>1161</v>
      </c>
      <c r="C620" s="2" t="s">
        <v>1004</v>
      </c>
      <c r="D620" s="2" t="str">
        <f>Table3[[#This Row],[View Schema]]&amp;"."&amp;Table3[[#This Row],[View Name]]&amp;"."&amp;Table3[[#This Row],[Column Name]]</f>
        <v>axon.R2R_Response_Action.ImmediateThreatOfHarm</v>
      </c>
      <c r="E620" s="1" t="s">
        <v>6</v>
      </c>
      <c r="F620" s="1">
        <v>-1</v>
      </c>
      <c r="G620" s="2">
        <v>0</v>
      </c>
      <c r="H620" s="6" t="s">
        <v>1007</v>
      </c>
    </row>
    <row r="621" spans="1:8" x14ac:dyDescent="0.55000000000000004">
      <c r="A621" s="1" t="s">
        <v>3</v>
      </c>
      <c r="B621" s="2" t="s">
        <v>1161</v>
      </c>
      <c r="C621" s="2" t="s">
        <v>313</v>
      </c>
      <c r="D621" s="2" t="str">
        <f>Table3[[#This Row],[View Schema]]&amp;"."&amp;Table3[[#This Row],[View Name]]&amp;"."&amp;Table3[[#This Row],[Column Name]]</f>
        <v>axon.R2R_Response_Action.IncidentId</v>
      </c>
      <c r="E621" s="1" t="s">
        <v>6</v>
      </c>
      <c r="F621" s="1">
        <v>4000</v>
      </c>
      <c r="G621" s="2" t="s">
        <v>314</v>
      </c>
      <c r="H621" s="6">
        <v>0</v>
      </c>
    </row>
    <row r="622" spans="1:8" x14ac:dyDescent="0.55000000000000004">
      <c r="A622" s="1" t="s">
        <v>3</v>
      </c>
      <c r="B622" s="2" t="s">
        <v>1161</v>
      </c>
      <c r="C622" s="2" t="s">
        <v>1011</v>
      </c>
      <c r="D622" s="2" t="str">
        <f>Table3[[#This Row],[View Schema]]&amp;"."&amp;Table3[[#This Row],[View Name]]&amp;"."&amp;Table3[[#This Row],[Column Name]]</f>
        <v>axon.R2R_Response_Action.InvolvedOfficerId</v>
      </c>
      <c r="E622" s="1" t="s">
        <v>6</v>
      </c>
      <c r="F622" s="1">
        <v>4000</v>
      </c>
      <c r="G622" s="2">
        <v>0</v>
      </c>
      <c r="H622" s="6" t="s">
        <v>1013</v>
      </c>
    </row>
    <row r="623" spans="1:8" x14ac:dyDescent="0.55000000000000004">
      <c r="A623" s="1" t="s">
        <v>3</v>
      </c>
      <c r="B623" s="2" t="s">
        <v>1161</v>
      </c>
      <c r="C623" s="2" t="s">
        <v>1017</v>
      </c>
      <c r="D623" s="2" t="str">
        <f>Table3[[#This Row],[View Schema]]&amp;"."&amp;Table3[[#This Row],[View Name]]&amp;"."&amp;Table3[[#This Row],[Column Name]]</f>
        <v>axon.R2R_Response_Action.OtherSubjectAction</v>
      </c>
      <c r="E623" s="1" t="s">
        <v>6</v>
      </c>
      <c r="F623" s="1">
        <v>4000</v>
      </c>
      <c r="G623" s="2">
        <v>0</v>
      </c>
      <c r="H623" s="6" t="s">
        <v>1018</v>
      </c>
    </row>
    <row r="624" spans="1:8" x14ac:dyDescent="0.55000000000000004">
      <c r="A624" s="1" t="s">
        <v>3</v>
      </c>
      <c r="B624" s="2" t="s">
        <v>1161</v>
      </c>
      <c r="C624" s="2" t="s">
        <v>1019</v>
      </c>
      <c r="D624" s="2" t="str">
        <f>Table3[[#This Row],[View Schema]]&amp;"."&amp;Table3[[#This Row],[View Name]]&amp;"."&amp;Table3[[#This Row],[Column Name]]</f>
        <v>axon.R2R_Response_Action.PersonForceUsedAgainst</v>
      </c>
      <c r="E624" s="1" t="s">
        <v>6</v>
      </c>
      <c r="F624" s="1">
        <v>4000</v>
      </c>
      <c r="G624" s="2">
        <v>0</v>
      </c>
      <c r="H624" s="6" t="s">
        <v>660</v>
      </c>
    </row>
    <row r="625" spans="1:8" x14ac:dyDescent="0.55000000000000004">
      <c r="A625" s="1" t="s">
        <v>3</v>
      </c>
      <c r="B625" s="2" t="s">
        <v>1161</v>
      </c>
      <c r="C625" s="2" t="s">
        <v>29</v>
      </c>
      <c r="D625" s="2" t="str">
        <f>Table3[[#This Row],[View Schema]]&amp;"."&amp;Table3[[#This Row],[View Name]]&amp;"."&amp;Table3[[#This Row],[Column Name]]</f>
        <v>axon.R2R_Response_Action.ReportId</v>
      </c>
      <c r="E625" s="1" t="s">
        <v>6</v>
      </c>
      <c r="F625" s="1">
        <v>64</v>
      </c>
      <c r="G625" s="2" t="s">
        <v>30</v>
      </c>
      <c r="H625" s="6" t="s">
        <v>32</v>
      </c>
    </row>
    <row r="626" spans="1:8" x14ac:dyDescent="0.55000000000000004">
      <c r="A626" s="1" t="s">
        <v>3</v>
      </c>
      <c r="B626" s="2" t="s">
        <v>1161</v>
      </c>
      <c r="C626" s="2" t="s">
        <v>33</v>
      </c>
      <c r="D626" s="2" t="str">
        <f>Table3[[#This Row],[View Schema]]&amp;"."&amp;Table3[[#This Row],[View Name]]&amp;"."&amp;Table3[[#This Row],[Column Name]]</f>
        <v>axon.R2R_Response_Action.ReportNumber</v>
      </c>
      <c r="E626" s="1" t="s">
        <v>6</v>
      </c>
      <c r="F626" s="1">
        <v>64</v>
      </c>
      <c r="G626" s="2" t="s">
        <v>34</v>
      </c>
      <c r="H626" s="6" t="s">
        <v>666</v>
      </c>
    </row>
    <row r="627" spans="1:8" x14ac:dyDescent="0.55000000000000004">
      <c r="A627" s="1" t="s">
        <v>3</v>
      </c>
      <c r="B627" s="2" t="s">
        <v>1161</v>
      </c>
      <c r="C627" s="2" t="s">
        <v>1021</v>
      </c>
      <c r="D627" s="2" t="str">
        <f>Table3[[#This Row],[View Schema]]&amp;"."&amp;Table3[[#This Row],[View Name]]&amp;"."&amp;Table3[[#This Row],[Column Name]]</f>
        <v>axon.R2R_Response_Action.SubjectActions</v>
      </c>
      <c r="E627" s="1" t="s">
        <v>6</v>
      </c>
      <c r="F627" s="1">
        <v>4000</v>
      </c>
      <c r="G627" s="2">
        <v>0</v>
      </c>
      <c r="H627" s="6">
        <v>0</v>
      </c>
    </row>
    <row r="628" spans="1:8" x14ac:dyDescent="0.55000000000000004">
      <c r="A628" s="1" t="s">
        <v>3</v>
      </c>
      <c r="B628" s="2" t="s">
        <v>1161</v>
      </c>
      <c r="C628" s="2" t="s">
        <v>1023</v>
      </c>
      <c r="D628" s="2" t="str">
        <f>Table3[[#This Row],[View Schema]]&amp;"."&amp;Table3[[#This Row],[View Name]]&amp;"."&amp;Table3[[#This Row],[Column Name]]</f>
        <v>axon.R2R_Response_Action.SubjectArmed</v>
      </c>
      <c r="E628" s="1" t="s">
        <v>6</v>
      </c>
      <c r="F628" s="1">
        <v>4000</v>
      </c>
      <c r="G628" s="2">
        <v>0</v>
      </c>
      <c r="H628" s="6" t="s">
        <v>562</v>
      </c>
    </row>
    <row r="629" spans="1:8" x14ac:dyDescent="0.55000000000000004">
      <c r="A629" s="1" t="s">
        <v>3</v>
      </c>
      <c r="B629" s="2" t="s">
        <v>1161</v>
      </c>
      <c r="C629" s="2" t="s">
        <v>1025</v>
      </c>
      <c r="D629" s="2" t="str">
        <f>Table3[[#This Row],[View Schema]]&amp;"."&amp;Table3[[#This Row],[View Name]]&amp;"."&amp;Table3[[#This Row],[Column Name]]</f>
        <v>axon.R2R_Response_Action.SubjectHowWeaponsUsed</v>
      </c>
      <c r="E629" s="1" t="s">
        <v>6</v>
      </c>
      <c r="F629" s="1">
        <v>4000</v>
      </c>
      <c r="G629" s="2">
        <v>0</v>
      </c>
      <c r="H629" s="6" t="s">
        <v>1027</v>
      </c>
    </row>
    <row r="630" spans="1:8" x14ac:dyDescent="0.55000000000000004">
      <c r="A630" s="1" t="s">
        <v>3</v>
      </c>
      <c r="B630" s="2" t="s">
        <v>1161</v>
      </c>
      <c r="C630" s="2" t="s">
        <v>1028</v>
      </c>
      <c r="D630" s="2" t="str">
        <f>Table3[[#This Row],[View Schema]]&amp;"."&amp;Table3[[#This Row],[View Name]]&amp;"."&amp;Table3[[#This Row],[Column Name]]</f>
        <v>axon.R2R_Response_Action.SubjectNumberOfShotsFired</v>
      </c>
      <c r="E630" s="1" t="s">
        <v>6</v>
      </c>
      <c r="F630" s="1">
        <v>4000</v>
      </c>
      <c r="G630" s="2">
        <v>0</v>
      </c>
      <c r="H630" s="6">
        <v>0</v>
      </c>
    </row>
    <row r="631" spans="1:8" x14ac:dyDescent="0.55000000000000004">
      <c r="A631" s="1" t="s">
        <v>3</v>
      </c>
      <c r="B631" s="2" t="s">
        <v>1161</v>
      </c>
      <c r="C631" s="2" t="s">
        <v>1030</v>
      </c>
      <c r="D631" s="2" t="str">
        <f>Table3[[#This Row],[View Schema]]&amp;"."&amp;Table3[[#This Row],[View Name]]&amp;"."&amp;Table3[[#This Row],[Column Name]]</f>
        <v>axon.R2R_Response_Action.SubjectOtherWeapon</v>
      </c>
      <c r="E631" s="1" t="s">
        <v>6</v>
      </c>
      <c r="F631" s="1">
        <v>4000</v>
      </c>
      <c r="G631" s="2">
        <v>0</v>
      </c>
      <c r="H631" s="6">
        <v>0</v>
      </c>
    </row>
    <row r="632" spans="1:8" x14ac:dyDescent="0.55000000000000004">
      <c r="A632" s="1" t="s">
        <v>3</v>
      </c>
      <c r="B632" s="2" t="s">
        <v>1161</v>
      </c>
      <c r="C632" s="2" t="s">
        <v>1032</v>
      </c>
      <c r="D632" s="2" t="str">
        <f>Table3[[#This Row],[View Schema]]&amp;"."&amp;Table3[[#This Row],[View Name]]&amp;"."&amp;Table3[[#This Row],[Column Name]]</f>
        <v>axon.R2R_Response_Action.SubjectResistanceLevel</v>
      </c>
      <c r="E632" s="1" t="s">
        <v>6</v>
      </c>
      <c r="F632" s="1">
        <v>-1</v>
      </c>
      <c r="G632" s="2">
        <v>0</v>
      </c>
      <c r="H632" s="6">
        <v>0</v>
      </c>
    </row>
    <row r="633" spans="1:8" x14ac:dyDescent="0.55000000000000004">
      <c r="A633" s="1" t="s">
        <v>3</v>
      </c>
      <c r="B633" s="2" t="s">
        <v>1161</v>
      </c>
      <c r="C633" s="2" t="s">
        <v>1034</v>
      </c>
      <c r="D633" s="2" t="str">
        <f>Table3[[#This Row],[View Schema]]&amp;"."&amp;Table3[[#This Row],[View Name]]&amp;"."&amp;Table3[[#This Row],[Column Name]]</f>
        <v>axon.R2R_Response_Action.SubjectShotsFired</v>
      </c>
      <c r="E633" s="1" t="s">
        <v>6</v>
      </c>
      <c r="F633" s="1">
        <v>4000</v>
      </c>
      <c r="G633" s="2">
        <v>0</v>
      </c>
      <c r="H633" s="6" t="s">
        <v>562</v>
      </c>
    </row>
    <row r="634" spans="1:8" x14ac:dyDescent="0.55000000000000004">
      <c r="A634" s="1" t="s">
        <v>3</v>
      </c>
      <c r="B634" s="2" t="s">
        <v>1161</v>
      </c>
      <c r="C634" s="2" t="s">
        <v>1036</v>
      </c>
      <c r="D634" s="2" t="str">
        <f>Table3[[#This Row],[View Schema]]&amp;"."&amp;Table3[[#This Row],[View Name]]&amp;"."&amp;Table3[[#This Row],[Column Name]]</f>
        <v>axon.R2R_Response_Action.SubjectWeaponPosition</v>
      </c>
      <c r="E634" s="1" t="s">
        <v>6</v>
      </c>
      <c r="F634" s="1">
        <v>-1</v>
      </c>
      <c r="G634" s="2">
        <v>0</v>
      </c>
      <c r="H634" s="6" t="s">
        <v>1038</v>
      </c>
    </row>
    <row r="635" spans="1:8" x14ac:dyDescent="0.55000000000000004">
      <c r="A635" s="1" t="s">
        <v>3</v>
      </c>
      <c r="B635" s="2" t="s">
        <v>1161</v>
      </c>
      <c r="C635" s="2" t="s">
        <v>1039</v>
      </c>
      <c r="D635" s="2" t="str">
        <f>Table3[[#This Row],[View Schema]]&amp;"."&amp;Table3[[#This Row],[View Name]]&amp;"."&amp;Table3[[#This Row],[Column Name]]</f>
        <v>axon.R2R_Response_Action.SubjectWeaponType</v>
      </c>
      <c r="E635" s="1" t="s">
        <v>6</v>
      </c>
      <c r="F635" s="1">
        <v>-1</v>
      </c>
      <c r="G635" s="2">
        <v>0</v>
      </c>
      <c r="H635" s="6" t="s">
        <v>1040</v>
      </c>
    </row>
    <row r="636" spans="1:8" x14ac:dyDescent="0.55000000000000004">
      <c r="A636" s="1" t="s">
        <v>3</v>
      </c>
      <c r="B636" s="2" t="s">
        <v>1162</v>
      </c>
      <c r="C636" s="2" t="s">
        <v>1059</v>
      </c>
      <c r="D636" s="2" t="str">
        <f>Table3[[#This Row],[View Schema]]&amp;"."&amp;Table3[[#This Row],[View Name]]&amp;"."&amp;Table3[[#This Row],[Column Name]]</f>
        <v>axon.R2R_Review_Details.EventDate</v>
      </c>
      <c r="E636" s="1" t="s">
        <v>849</v>
      </c>
      <c r="F636" s="1"/>
      <c r="G636" s="2">
        <v>0</v>
      </c>
      <c r="H636" s="6">
        <v>45018</v>
      </c>
    </row>
    <row r="637" spans="1:8" x14ac:dyDescent="0.55000000000000004">
      <c r="A637" s="1" t="s">
        <v>3</v>
      </c>
      <c r="B637" s="2" t="s">
        <v>1162</v>
      </c>
      <c r="C637" s="2" t="s">
        <v>1062</v>
      </c>
      <c r="D637" s="2" t="str">
        <f>Table3[[#This Row],[View Schema]]&amp;"."&amp;Table3[[#This Row],[View Name]]&amp;"."&amp;Table3[[#This Row],[Column Name]]</f>
        <v>axon.R2R_Review_Details.EventTime</v>
      </c>
      <c r="E637" s="1" t="s">
        <v>1063</v>
      </c>
      <c r="F637" s="1"/>
      <c r="G637" s="2">
        <v>0</v>
      </c>
      <c r="H637" s="6">
        <v>0.25</v>
      </c>
    </row>
    <row r="638" spans="1:8" x14ac:dyDescent="0.55000000000000004">
      <c r="A638" s="1" t="s">
        <v>3</v>
      </c>
      <c r="B638" s="2" t="s">
        <v>1162</v>
      </c>
      <c r="C638" s="2" t="s">
        <v>313</v>
      </c>
      <c r="D638" s="2" t="str">
        <f>Table3[[#This Row],[View Schema]]&amp;"."&amp;Table3[[#This Row],[View Name]]&amp;"."&amp;Table3[[#This Row],[Column Name]]</f>
        <v>axon.R2R_Review_Details.IncidentId</v>
      </c>
      <c r="E638" s="1" t="s">
        <v>6</v>
      </c>
      <c r="F638" s="1">
        <v>4000</v>
      </c>
      <c r="G638" s="2" t="s">
        <v>314</v>
      </c>
      <c r="H638" s="6">
        <v>0</v>
      </c>
    </row>
    <row r="639" spans="1:8" x14ac:dyDescent="0.55000000000000004">
      <c r="A639" s="1" t="s">
        <v>3</v>
      </c>
      <c r="B639" s="2" t="s">
        <v>1162</v>
      </c>
      <c r="C639" s="2" t="s">
        <v>1163</v>
      </c>
      <c r="D639" s="2" t="str">
        <f>Table3[[#This Row],[View Schema]]&amp;"."&amp;Table3[[#This Row],[View Name]]&amp;"."&amp;Table3[[#This Row],[Column Name]]</f>
        <v>axon.R2R_Review_Details.PsuNumber</v>
      </c>
      <c r="E639" s="1" t="s">
        <v>6</v>
      </c>
      <c r="F639" s="1">
        <v>4000</v>
      </c>
      <c r="G639" s="2">
        <v>0</v>
      </c>
      <c r="H639" s="6">
        <v>0</v>
      </c>
    </row>
    <row r="640" spans="1:8" x14ac:dyDescent="0.55000000000000004">
      <c r="A640" s="1" t="s">
        <v>3</v>
      </c>
      <c r="B640" s="2" t="s">
        <v>1162</v>
      </c>
      <c r="C640" s="2" t="s">
        <v>29</v>
      </c>
      <c r="D640" s="2" t="str">
        <f>Table3[[#This Row],[View Schema]]&amp;"."&amp;Table3[[#This Row],[View Name]]&amp;"."&amp;Table3[[#This Row],[Column Name]]</f>
        <v>axon.R2R_Review_Details.ReportId</v>
      </c>
      <c r="E640" s="1" t="s">
        <v>6</v>
      </c>
      <c r="F640" s="1">
        <v>64</v>
      </c>
      <c r="G640" s="2" t="s">
        <v>30</v>
      </c>
      <c r="H640" s="6" t="s">
        <v>32</v>
      </c>
    </row>
    <row r="641" spans="1:8" x14ac:dyDescent="0.55000000000000004">
      <c r="A641" s="1" t="s">
        <v>3</v>
      </c>
      <c r="B641" s="2" t="s">
        <v>1162</v>
      </c>
      <c r="C641" s="2" t="s">
        <v>33</v>
      </c>
      <c r="D641" s="2" t="str">
        <f>Table3[[#This Row],[View Schema]]&amp;"."&amp;Table3[[#This Row],[View Name]]&amp;"."&amp;Table3[[#This Row],[Column Name]]</f>
        <v>axon.R2R_Review_Details.ReportNumber</v>
      </c>
      <c r="E641" s="1" t="s">
        <v>6</v>
      </c>
      <c r="F641" s="1">
        <v>64</v>
      </c>
      <c r="G641" s="2" t="s">
        <v>34</v>
      </c>
      <c r="H641" s="6" t="s">
        <v>666</v>
      </c>
    </row>
    <row r="642" spans="1:8" x14ac:dyDescent="0.55000000000000004">
      <c r="A642" s="1" t="s">
        <v>3</v>
      </c>
      <c r="B642" s="2" t="s">
        <v>1162</v>
      </c>
      <c r="C642" s="2" t="s">
        <v>1164</v>
      </c>
      <c r="D642" s="2" t="str">
        <f>Table3[[#This Row],[View Schema]]&amp;"."&amp;Table3[[#This Row],[View Name]]&amp;"."&amp;Table3[[#This Row],[Column Name]]</f>
        <v>axon.R2R_Review_Details.ReviewComment</v>
      </c>
      <c r="E642" s="1" t="s">
        <v>6</v>
      </c>
      <c r="F642" s="1">
        <v>4000</v>
      </c>
      <c r="G642" s="2">
        <v>0</v>
      </c>
      <c r="H642" s="6" t="s">
        <v>1165</v>
      </c>
    </row>
    <row r="643" spans="1:8" x14ac:dyDescent="0.55000000000000004">
      <c r="A643" s="1" t="s">
        <v>3</v>
      </c>
      <c r="B643" s="2" t="s">
        <v>1162</v>
      </c>
      <c r="C643" s="2" t="s">
        <v>1166</v>
      </c>
      <c r="D643" s="2" t="str">
        <f>Table3[[#This Row],[View Schema]]&amp;"."&amp;Table3[[#This Row],[View Name]]&amp;"."&amp;Table3[[#This Row],[Column Name]]</f>
        <v>axon.R2R_Review_Details.ReviewDate</v>
      </c>
      <c r="E643" s="1" t="s">
        <v>849</v>
      </c>
      <c r="F643" s="1"/>
      <c r="G643" s="2">
        <v>0</v>
      </c>
      <c r="H643" s="6">
        <v>0</v>
      </c>
    </row>
    <row r="644" spans="1:8" x14ac:dyDescent="0.55000000000000004">
      <c r="A644" s="1" t="s">
        <v>3</v>
      </c>
      <c r="B644" s="2" t="s">
        <v>1162</v>
      </c>
      <c r="C644" s="2" t="s">
        <v>1167</v>
      </c>
      <c r="D644" s="2" t="str">
        <f>Table3[[#This Row],[View Schema]]&amp;"."&amp;Table3[[#This Row],[View Name]]&amp;"."&amp;Table3[[#This Row],[Column Name]]</f>
        <v>axon.R2R_Review_Details.ReviewerType</v>
      </c>
      <c r="E644" s="1" t="s">
        <v>6</v>
      </c>
      <c r="F644" s="1">
        <v>4000</v>
      </c>
      <c r="G644" s="2">
        <v>0</v>
      </c>
      <c r="H644" s="6">
        <v>0</v>
      </c>
    </row>
    <row r="645" spans="1:8" x14ac:dyDescent="0.55000000000000004">
      <c r="A645" s="1" t="s">
        <v>3</v>
      </c>
      <c r="B645" s="2" t="s">
        <v>1162</v>
      </c>
      <c r="C645" s="2" t="s">
        <v>1168</v>
      </c>
      <c r="D645" s="2" t="str">
        <f>Table3[[#This Row],[View Schema]]&amp;"."&amp;Table3[[#This Row],[View Name]]&amp;"."&amp;Table3[[#This Row],[Column Name]]</f>
        <v>axon.R2R_Review_Details.ReviewingOfficer</v>
      </c>
      <c r="E645" s="1" t="s">
        <v>6</v>
      </c>
      <c r="F645" s="1">
        <v>4000</v>
      </c>
      <c r="G645" s="2">
        <v>0</v>
      </c>
      <c r="H645" s="6" t="s">
        <v>1169</v>
      </c>
    </row>
    <row r="646" spans="1:8" x14ac:dyDescent="0.55000000000000004">
      <c r="A646" s="1" t="s">
        <v>3</v>
      </c>
      <c r="B646" s="2" t="s">
        <v>1170</v>
      </c>
      <c r="C646" s="2" t="s">
        <v>1171</v>
      </c>
      <c r="D646" s="2" t="str">
        <f>Table3[[#This Row],[View Schema]]&amp;"."&amp;Table3[[#This Row],[View Name]]&amp;"."&amp;Table3[[#This Row],[Column Name]]</f>
        <v>axon.Reports.AuthorBadgeNumber</v>
      </c>
      <c r="E646" s="1" t="s">
        <v>6</v>
      </c>
      <c r="F646" s="1">
        <v>200</v>
      </c>
      <c r="G646" s="2">
        <v>0</v>
      </c>
      <c r="H646" s="6">
        <v>1821</v>
      </c>
    </row>
    <row r="647" spans="1:8" x14ac:dyDescent="0.55000000000000004">
      <c r="A647" s="1" t="s">
        <v>3</v>
      </c>
      <c r="B647" s="2" t="s">
        <v>1170</v>
      </c>
      <c r="C647" s="2" t="s">
        <v>1172</v>
      </c>
      <c r="D647" s="2" t="str">
        <f>Table3[[#This Row],[View Schema]]&amp;"."&amp;Table3[[#This Row],[View Name]]&amp;"."&amp;Table3[[#This Row],[Column Name]]</f>
        <v>axon.Reports.AuthorExternalId</v>
      </c>
      <c r="E647" s="1" t="s">
        <v>6</v>
      </c>
      <c r="F647" s="1">
        <v>64</v>
      </c>
      <c r="G647" s="2">
        <v>0</v>
      </c>
      <c r="H647" s="6" t="s">
        <v>1173</v>
      </c>
    </row>
    <row r="648" spans="1:8" x14ac:dyDescent="0.55000000000000004">
      <c r="A648" s="1" t="s">
        <v>3</v>
      </c>
      <c r="B648" s="2" t="s">
        <v>1170</v>
      </c>
      <c r="C648" s="2" t="s">
        <v>1174</v>
      </c>
      <c r="D648" s="2" t="str">
        <f>Table3[[#This Row],[View Schema]]&amp;"."&amp;Table3[[#This Row],[View Name]]&amp;"."&amp;Table3[[#This Row],[Column Name]]</f>
        <v>axon.Reports.AuthorFirstName</v>
      </c>
      <c r="E648" s="1" t="s">
        <v>6</v>
      </c>
      <c r="F648" s="1">
        <v>200</v>
      </c>
      <c r="G648" s="2" t="s">
        <v>1175</v>
      </c>
      <c r="H648" s="6" t="s">
        <v>109</v>
      </c>
    </row>
    <row r="649" spans="1:8" x14ac:dyDescent="0.55000000000000004">
      <c r="A649" s="1" t="s">
        <v>3</v>
      </c>
      <c r="B649" s="2" t="s">
        <v>1170</v>
      </c>
      <c r="C649" s="2" t="s">
        <v>1176</v>
      </c>
      <c r="D649" s="2" t="str">
        <f>Table3[[#This Row],[View Schema]]&amp;"."&amp;Table3[[#This Row],[View Name]]&amp;"."&amp;Table3[[#This Row],[Column Name]]</f>
        <v>axon.Reports.AuthorLastName</v>
      </c>
      <c r="E649" s="1" t="s">
        <v>6</v>
      </c>
      <c r="F649" s="1">
        <v>200</v>
      </c>
      <c r="G649" s="2" t="s">
        <v>1177</v>
      </c>
      <c r="H649" s="6" t="s">
        <v>88</v>
      </c>
    </row>
    <row r="650" spans="1:8" x14ac:dyDescent="0.55000000000000004">
      <c r="A650" s="1" t="s">
        <v>3</v>
      </c>
      <c r="B650" s="2" t="s">
        <v>1170</v>
      </c>
      <c r="C650" s="2" t="s">
        <v>189</v>
      </c>
      <c r="D650" s="2" t="str">
        <f>Table3[[#This Row],[View Schema]]&amp;"."&amp;Table3[[#This Row],[View Name]]&amp;"."&amp;Table3[[#This Row],[Column Name]]</f>
        <v>axon.Reports.EventStartTS</v>
      </c>
      <c r="E650" s="1" t="s">
        <v>190</v>
      </c>
      <c r="F650" s="1"/>
      <c r="G650" s="2" t="s">
        <v>191</v>
      </c>
      <c r="H650" s="6" t="s">
        <v>1178</v>
      </c>
    </row>
    <row r="651" spans="1:8" x14ac:dyDescent="0.55000000000000004">
      <c r="A651" s="1" t="s">
        <v>3</v>
      </c>
      <c r="B651" s="2" t="s">
        <v>1170</v>
      </c>
      <c r="C651" s="2" t="s">
        <v>192</v>
      </c>
      <c r="D651" s="2" t="str">
        <f>Table3[[#This Row],[View Schema]]&amp;"."&amp;Table3[[#This Row],[View Name]]&amp;"."&amp;Table3[[#This Row],[Column Name]]</f>
        <v>axon.Reports.EventStartTS_Arizona</v>
      </c>
      <c r="E651" s="1" t="s">
        <v>56</v>
      </c>
      <c r="F651" s="1"/>
      <c r="G651" s="2" t="s">
        <v>193</v>
      </c>
      <c r="H651" s="6" t="s">
        <v>195</v>
      </c>
    </row>
    <row r="652" spans="1:8" x14ac:dyDescent="0.55000000000000004">
      <c r="A652" s="1" t="s">
        <v>3</v>
      </c>
      <c r="B652" s="2" t="s">
        <v>1170</v>
      </c>
      <c r="C652" s="2" t="s">
        <v>196</v>
      </c>
      <c r="D652" s="2" t="str">
        <f>Table3[[#This Row],[View Schema]]&amp;"."&amp;Table3[[#This Row],[View Name]]&amp;"."&amp;Table3[[#This Row],[Column Name]]</f>
        <v>axon.Reports.EventStartTS_Central</v>
      </c>
      <c r="E652" s="1" t="s">
        <v>56</v>
      </c>
      <c r="F652" s="1"/>
      <c r="G652" s="2" t="s">
        <v>197</v>
      </c>
      <c r="H652" s="6" t="s">
        <v>198</v>
      </c>
    </row>
    <row r="653" spans="1:8" x14ac:dyDescent="0.55000000000000004">
      <c r="A653" s="1" t="s">
        <v>3</v>
      </c>
      <c r="B653" s="2" t="s">
        <v>1170</v>
      </c>
      <c r="C653" s="2" t="s">
        <v>199</v>
      </c>
      <c r="D653" s="2" t="str">
        <f>Table3[[#This Row],[View Schema]]&amp;"."&amp;Table3[[#This Row],[View Name]]&amp;"."&amp;Table3[[#This Row],[Column Name]]</f>
        <v>axon.Reports.EventStartTS_Eastern</v>
      </c>
      <c r="E653" s="1" t="s">
        <v>56</v>
      </c>
      <c r="F653" s="1"/>
      <c r="G653" s="2" t="s">
        <v>200</v>
      </c>
      <c r="H653" s="6" t="s">
        <v>201</v>
      </c>
    </row>
    <row r="654" spans="1:8" x14ac:dyDescent="0.55000000000000004">
      <c r="A654" s="1" t="s">
        <v>3</v>
      </c>
      <c r="B654" s="2" t="s">
        <v>1170</v>
      </c>
      <c r="C654" s="2" t="s">
        <v>202</v>
      </c>
      <c r="D654" s="2" t="str">
        <f>Table3[[#This Row],[View Schema]]&amp;"."&amp;Table3[[#This Row],[View Name]]&amp;"."&amp;Table3[[#This Row],[Column Name]]</f>
        <v>axon.Reports.EventStartTS_Mountain</v>
      </c>
      <c r="E654" s="1" t="s">
        <v>56</v>
      </c>
      <c r="F654" s="1"/>
      <c r="G654" s="2" t="s">
        <v>203</v>
      </c>
      <c r="H654" s="6" t="s">
        <v>204</v>
      </c>
    </row>
    <row r="655" spans="1:8" x14ac:dyDescent="0.55000000000000004">
      <c r="A655" s="1" t="s">
        <v>3</v>
      </c>
      <c r="B655" s="2" t="s">
        <v>1170</v>
      </c>
      <c r="C655" s="2" t="s">
        <v>205</v>
      </c>
      <c r="D655" s="2" t="str">
        <f>Table3[[#This Row],[View Schema]]&amp;"."&amp;Table3[[#This Row],[View Name]]&amp;"."&amp;Table3[[#This Row],[Column Name]]</f>
        <v>axon.Reports.EventStartTS_Pacific</v>
      </c>
      <c r="E655" s="1" t="s">
        <v>56</v>
      </c>
      <c r="F655" s="1"/>
      <c r="G655" s="2" t="s">
        <v>206</v>
      </c>
      <c r="H655" s="6" t="s">
        <v>195</v>
      </c>
    </row>
    <row r="656" spans="1:8" x14ac:dyDescent="0.55000000000000004">
      <c r="A656" s="1" t="s">
        <v>3</v>
      </c>
      <c r="B656" s="2" t="s">
        <v>1170</v>
      </c>
      <c r="C656" s="2" t="s">
        <v>15</v>
      </c>
      <c r="D656" s="2" t="str">
        <f>Table3[[#This Row],[View Schema]]&amp;"."&amp;Table3[[#This Row],[View Name]]&amp;"."&amp;Table3[[#This Row],[Column Name]]</f>
        <v>axon.Reports.ExternalId</v>
      </c>
      <c r="E656" s="1" t="s">
        <v>6</v>
      </c>
      <c r="F656" s="1">
        <v>64</v>
      </c>
      <c r="G656" s="2" t="s">
        <v>18</v>
      </c>
      <c r="H656" s="6" t="s">
        <v>495</v>
      </c>
    </row>
    <row r="657" spans="1:8" x14ac:dyDescent="0.55000000000000004">
      <c r="A657" s="1" t="s">
        <v>3</v>
      </c>
      <c r="B657" s="2" t="s">
        <v>1170</v>
      </c>
      <c r="C657" s="2" t="s">
        <v>1179</v>
      </c>
      <c r="D657" s="2" t="str">
        <f>Table3[[#This Row],[View Schema]]&amp;"."&amp;Table3[[#This Row],[View Name]]&amp;"."&amp;Table3[[#This Row],[Column Name]]</f>
        <v>axon.Reports.IsDraft</v>
      </c>
      <c r="E657" s="1" t="s">
        <v>376</v>
      </c>
      <c r="F657" s="1"/>
      <c r="G657" s="2" t="s">
        <v>1180</v>
      </c>
      <c r="H657" s="6">
        <v>1</v>
      </c>
    </row>
    <row r="658" spans="1:8" x14ac:dyDescent="0.55000000000000004">
      <c r="A658" s="1" t="s">
        <v>3</v>
      </c>
      <c r="B658" s="2" t="s">
        <v>1170</v>
      </c>
      <c r="C658" s="2" t="s">
        <v>723</v>
      </c>
      <c r="D658" s="2" t="str">
        <f>Table3[[#This Row],[View Schema]]&amp;"."&amp;Table3[[#This Row],[View Name]]&amp;"."&amp;Table3[[#This Row],[Column Name]]</f>
        <v>axon.Reports.Narrative</v>
      </c>
      <c r="E658" s="1" t="s">
        <v>6</v>
      </c>
      <c r="F658" s="1">
        <v>4000</v>
      </c>
      <c r="G658" s="2" t="s">
        <v>724</v>
      </c>
      <c r="H658" s="6" t="s">
        <v>1181</v>
      </c>
    </row>
    <row r="659" spans="1:8" x14ac:dyDescent="0.55000000000000004">
      <c r="A659" s="1" t="s">
        <v>3</v>
      </c>
      <c r="B659" s="2" t="s">
        <v>1170</v>
      </c>
      <c r="C659" s="2" t="s">
        <v>29</v>
      </c>
      <c r="D659" s="2" t="str">
        <f>Table3[[#This Row],[View Schema]]&amp;"."&amp;Table3[[#This Row],[View Name]]&amp;"."&amp;Table3[[#This Row],[Column Name]]</f>
        <v>axon.Reports.ReportId</v>
      </c>
      <c r="E659" s="1" t="s">
        <v>62</v>
      </c>
      <c r="F659" s="1"/>
      <c r="G659" s="2" t="s">
        <v>30</v>
      </c>
      <c r="H659" s="6">
        <v>24856</v>
      </c>
    </row>
    <row r="660" spans="1:8" x14ac:dyDescent="0.55000000000000004">
      <c r="A660" s="1" t="s">
        <v>3</v>
      </c>
      <c r="B660" s="2" t="s">
        <v>1170</v>
      </c>
      <c r="C660" s="2" t="s">
        <v>33</v>
      </c>
      <c r="D660" s="2" t="str">
        <f>Table3[[#This Row],[View Schema]]&amp;"."&amp;Table3[[#This Row],[View Name]]&amp;"."&amp;Table3[[#This Row],[Column Name]]</f>
        <v>axon.Reports.ReportNumber</v>
      </c>
      <c r="E660" s="1" t="s">
        <v>6</v>
      </c>
      <c r="F660" s="1">
        <v>64</v>
      </c>
      <c r="G660" s="2" t="s">
        <v>36</v>
      </c>
      <c r="H660" s="6" t="s">
        <v>496</v>
      </c>
    </row>
    <row r="661" spans="1:8" x14ac:dyDescent="0.55000000000000004">
      <c r="A661" s="1" t="s">
        <v>3</v>
      </c>
      <c r="B661" s="2" t="s">
        <v>1170</v>
      </c>
      <c r="C661" s="2" t="s">
        <v>1182</v>
      </c>
      <c r="D661" s="2" t="str">
        <f>Table3[[#This Row],[View Schema]]&amp;"."&amp;Table3[[#This Row],[View Name]]&amp;"."&amp;Table3[[#This Row],[Column Name]]</f>
        <v>axon.Reports.ReportRawData</v>
      </c>
      <c r="E661" s="1" t="s">
        <v>6</v>
      </c>
      <c r="F661" s="1">
        <v>-1</v>
      </c>
      <c r="G661" s="2" t="s">
        <v>69</v>
      </c>
      <c r="H661" s="6" t="s">
        <v>1183</v>
      </c>
    </row>
    <row r="662" spans="1:8" x14ac:dyDescent="0.55000000000000004">
      <c r="A662" s="1" t="s">
        <v>3</v>
      </c>
      <c r="B662" s="2" t="s">
        <v>1170</v>
      </c>
      <c r="C662" s="2" t="s">
        <v>1184</v>
      </c>
      <c r="D662" s="2" t="str">
        <f>Table3[[#This Row],[View Schema]]&amp;"."&amp;Table3[[#This Row],[View Name]]&amp;"."&amp;Table3[[#This Row],[Column Name]]</f>
        <v>axon.Reports.ReportTimeStamp</v>
      </c>
      <c r="E662" s="1" t="s">
        <v>56</v>
      </c>
      <c r="F662" s="1"/>
      <c r="G662" s="2" t="s">
        <v>1185</v>
      </c>
      <c r="H662" s="6" t="s">
        <v>1186</v>
      </c>
    </row>
    <row r="663" spans="1:8" x14ac:dyDescent="0.55000000000000004">
      <c r="A663" s="1" t="s">
        <v>3</v>
      </c>
      <c r="B663" s="2" t="s">
        <v>1170</v>
      </c>
      <c r="C663" s="2" t="s">
        <v>547</v>
      </c>
      <c r="D663" s="2" t="str">
        <f>Table3[[#This Row],[View Schema]]&amp;"."&amp;Table3[[#This Row],[View Name]]&amp;"."&amp;Table3[[#This Row],[Column Name]]</f>
        <v>axon.Reports.ReportType</v>
      </c>
      <c r="E663" s="1" t="s">
        <v>6</v>
      </c>
      <c r="F663" s="1">
        <v>64</v>
      </c>
      <c r="G663" s="2" t="s">
        <v>1187</v>
      </c>
      <c r="H663" s="6" t="s">
        <v>1188</v>
      </c>
    </row>
    <row r="664" spans="1:8" x14ac:dyDescent="0.55000000000000004">
      <c r="A664" s="1" t="s">
        <v>3</v>
      </c>
      <c r="B664" s="2" t="s">
        <v>1170</v>
      </c>
      <c r="C664" s="2" t="s">
        <v>1189</v>
      </c>
      <c r="D664" s="2" t="str">
        <f>Table3[[#This Row],[View Schema]]&amp;"."&amp;Table3[[#This Row],[View Name]]&amp;"."&amp;Table3[[#This Row],[Column Name]]</f>
        <v>axon.Reports.ReportTypeName</v>
      </c>
      <c r="E664" s="1" t="s">
        <v>6</v>
      </c>
      <c r="F664" s="1">
        <v>512</v>
      </c>
      <c r="G664" s="2">
        <v>0</v>
      </c>
      <c r="H664" s="6" t="s">
        <v>1190</v>
      </c>
    </row>
    <row r="665" spans="1:8" x14ac:dyDescent="0.55000000000000004">
      <c r="A665" s="1" t="s">
        <v>3</v>
      </c>
      <c r="B665" s="2" t="s">
        <v>1170</v>
      </c>
      <c r="C665" s="2" t="s">
        <v>1166</v>
      </c>
      <c r="D665" s="2" t="str">
        <f>Table3[[#This Row],[View Schema]]&amp;"."&amp;Table3[[#This Row],[View Name]]&amp;"."&amp;Table3[[#This Row],[Column Name]]</f>
        <v>axon.Reports.ReviewDate</v>
      </c>
      <c r="E665" s="1" t="s">
        <v>6</v>
      </c>
      <c r="F665" s="1">
        <v>512</v>
      </c>
      <c r="G665" s="2">
        <v>0</v>
      </c>
      <c r="H665" s="6">
        <v>0</v>
      </c>
    </row>
    <row r="666" spans="1:8" x14ac:dyDescent="0.55000000000000004">
      <c r="A666" s="1" t="s">
        <v>3</v>
      </c>
      <c r="B666" s="2" t="s">
        <v>1170</v>
      </c>
      <c r="C666" s="2" t="s">
        <v>1191</v>
      </c>
      <c r="D666" s="2" t="str">
        <f>Table3[[#This Row],[View Schema]]&amp;"."&amp;Table3[[#This Row],[View Name]]&amp;"."&amp;Table3[[#This Row],[Column Name]]</f>
        <v>axon.Reports.ReviewerComments</v>
      </c>
      <c r="E666" s="1" t="s">
        <v>6</v>
      </c>
      <c r="F666" s="1">
        <v>4000</v>
      </c>
      <c r="G666" s="2">
        <v>0</v>
      </c>
      <c r="H666" s="6" t="s">
        <v>1192</v>
      </c>
    </row>
    <row r="667" spans="1:8" x14ac:dyDescent="0.55000000000000004">
      <c r="A667" s="1" t="s">
        <v>3</v>
      </c>
      <c r="B667" s="2" t="s">
        <v>1170</v>
      </c>
      <c r="C667" s="2" t="s">
        <v>1193</v>
      </c>
      <c r="D667" s="2" t="str">
        <f>Table3[[#This Row],[View Schema]]&amp;"."&amp;Table3[[#This Row],[View Name]]&amp;"."&amp;Table3[[#This Row],[Column Name]]</f>
        <v>axon.Reports.ReviewerRole</v>
      </c>
      <c r="E667" s="1" t="s">
        <v>6</v>
      </c>
      <c r="F667" s="1">
        <v>512</v>
      </c>
      <c r="G667" s="2">
        <v>0</v>
      </c>
      <c r="H667" s="6">
        <v>0</v>
      </c>
    </row>
    <row r="668" spans="1:8" x14ac:dyDescent="0.55000000000000004">
      <c r="A668" s="1" t="s">
        <v>3</v>
      </c>
      <c r="B668" s="2" t="s">
        <v>1170</v>
      </c>
      <c r="C668" s="2" t="s">
        <v>1168</v>
      </c>
      <c r="D668" s="2" t="str">
        <f>Table3[[#This Row],[View Schema]]&amp;"."&amp;Table3[[#This Row],[View Name]]&amp;"."&amp;Table3[[#This Row],[Column Name]]</f>
        <v>axon.Reports.ReviewingOfficer</v>
      </c>
      <c r="E668" s="1" t="s">
        <v>6</v>
      </c>
      <c r="F668" s="1">
        <v>512</v>
      </c>
      <c r="G668" s="2">
        <v>0</v>
      </c>
      <c r="H668" s="6" t="s">
        <v>1194</v>
      </c>
    </row>
    <row r="669" spans="1:8" x14ac:dyDescent="0.55000000000000004">
      <c r="A669" s="1" t="s">
        <v>3</v>
      </c>
      <c r="B669" s="2" t="s">
        <v>427</v>
      </c>
      <c r="C669" s="2" t="s">
        <v>1201</v>
      </c>
      <c r="D669" s="2" t="str">
        <f>Table3[[#This Row],[View Schema]]&amp;"."&amp;Table3[[#This Row],[View Name]]&amp;"."&amp;Table3[[#This Row],[Column Name]]</f>
        <v>axon.Restrictions.ClassificationId</v>
      </c>
      <c r="E669" s="1" t="s">
        <v>6</v>
      </c>
      <c r="F669" s="1">
        <v>64</v>
      </c>
      <c r="G669" s="2" t="s">
        <v>1202</v>
      </c>
      <c r="H669" s="6" t="s">
        <v>1203</v>
      </c>
    </row>
    <row r="670" spans="1:8" x14ac:dyDescent="0.55000000000000004">
      <c r="A670" s="1" t="s">
        <v>3</v>
      </c>
      <c r="B670" s="2" t="s">
        <v>427</v>
      </c>
      <c r="C670" s="2" t="s">
        <v>1204</v>
      </c>
      <c r="D670" s="2" t="str">
        <f>Table3[[#This Row],[View Schema]]&amp;"."&amp;Table3[[#This Row],[View Name]]&amp;"."&amp;Table3[[#This Row],[Column Name]]</f>
        <v>axon.Restrictions.ClassificationLabel</v>
      </c>
      <c r="E670" s="1" t="s">
        <v>6</v>
      </c>
      <c r="F670" s="1">
        <v>512</v>
      </c>
      <c r="G670" s="2">
        <v>0</v>
      </c>
      <c r="H670" s="6" t="s">
        <v>1205</v>
      </c>
    </row>
    <row r="671" spans="1:8" x14ac:dyDescent="0.55000000000000004">
      <c r="A671" s="1" t="s">
        <v>3</v>
      </c>
      <c r="B671" s="2" t="s">
        <v>427</v>
      </c>
      <c r="C671" s="2" t="s">
        <v>1206</v>
      </c>
      <c r="D671" s="2" t="str">
        <f>Table3[[#This Row],[View Schema]]&amp;"."&amp;Table3[[#This Row],[View Name]]&amp;"."&amp;Table3[[#This Row],[Column Name]]</f>
        <v>axon.Restrictions.EntityExternalId</v>
      </c>
      <c r="E671" s="1" t="s">
        <v>6</v>
      </c>
      <c r="F671" s="1">
        <v>64</v>
      </c>
      <c r="G671" s="2" t="s">
        <v>1207</v>
      </c>
      <c r="H671" s="6" t="s">
        <v>1208</v>
      </c>
    </row>
    <row r="672" spans="1:8" x14ac:dyDescent="0.55000000000000004">
      <c r="A672" s="1" t="s">
        <v>3</v>
      </c>
      <c r="B672" s="2" t="s">
        <v>427</v>
      </c>
      <c r="C672" s="2" t="s">
        <v>15</v>
      </c>
      <c r="D672" s="2" t="str">
        <f>Table3[[#This Row],[View Schema]]&amp;"."&amp;Table3[[#This Row],[View Name]]&amp;"."&amp;Table3[[#This Row],[Column Name]]</f>
        <v>axon.Restrictions.ExternalId</v>
      </c>
      <c r="E672" s="1" t="s">
        <v>6</v>
      </c>
      <c r="F672" s="1">
        <v>64</v>
      </c>
      <c r="G672" s="2" t="s">
        <v>162</v>
      </c>
      <c r="H672" s="6" t="s">
        <v>1209</v>
      </c>
    </row>
    <row r="673" spans="1:8" x14ac:dyDescent="0.55000000000000004">
      <c r="A673" s="1" t="s">
        <v>3</v>
      </c>
      <c r="B673" s="2" t="s">
        <v>427</v>
      </c>
      <c r="C673" s="2" t="s">
        <v>1200</v>
      </c>
      <c r="D673" s="2" t="str">
        <f>Table3[[#This Row],[View Schema]]&amp;"."&amp;Table3[[#This Row],[View Name]]&amp;"."&amp;Table3[[#This Row],[Column Name]]</f>
        <v>axon.Restrictions.FieldsetId</v>
      </c>
      <c r="E673" s="1" t="s">
        <v>6</v>
      </c>
      <c r="F673" s="1">
        <v>64</v>
      </c>
      <c r="G673" s="2" t="s">
        <v>1210</v>
      </c>
      <c r="H673" s="6" t="s">
        <v>1211</v>
      </c>
    </row>
    <row r="674" spans="1:8" x14ac:dyDescent="0.55000000000000004">
      <c r="A674" s="1" t="s">
        <v>3</v>
      </c>
      <c r="B674" s="2" t="s">
        <v>427</v>
      </c>
      <c r="C674" s="2" t="s">
        <v>1212</v>
      </c>
      <c r="D674" s="2" t="str">
        <f>Table3[[#This Row],[View Schema]]&amp;"."&amp;Table3[[#This Row],[View Name]]&amp;"."&amp;Table3[[#This Row],[Column Name]]</f>
        <v>axon.Restrictions.FieldsetLabel</v>
      </c>
      <c r="E674" s="1" t="s">
        <v>6</v>
      </c>
      <c r="F674" s="1">
        <v>512</v>
      </c>
      <c r="G674" s="2">
        <v>0</v>
      </c>
      <c r="H674" s="6" t="s">
        <v>1213</v>
      </c>
    </row>
    <row r="675" spans="1:8" x14ac:dyDescent="0.55000000000000004">
      <c r="A675" s="1" t="s">
        <v>3</v>
      </c>
      <c r="B675" s="2" t="s">
        <v>427</v>
      </c>
      <c r="C675" s="2" t="s">
        <v>1214</v>
      </c>
      <c r="D675" s="2" t="str">
        <f>Table3[[#This Row],[View Schema]]&amp;"."&amp;Table3[[#This Row],[View Name]]&amp;"."&amp;Table3[[#This Row],[Column Name]]</f>
        <v>axon.Restrictions.RestrictionId</v>
      </c>
      <c r="E675" s="1" t="s">
        <v>62</v>
      </c>
      <c r="F675" s="1"/>
      <c r="G675" s="2" t="s">
        <v>161</v>
      </c>
      <c r="H675" s="6">
        <v>62754</v>
      </c>
    </row>
    <row r="676" spans="1:8" x14ac:dyDescent="0.55000000000000004">
      <c r="A676" s="1" t="s">
        <v>3</v>
      </c>
      <c r="B676" s="2" t="s">
        <v>1387</v>
      </c>
      <c r="C676" s="2" t="s">
        <v>374</v>
      </c>
      <c r="D676" s="2" t="str">
        <f>Table3[[#This Row],[View Schema]]&amp;"."&amp;Table3[[#This Row],[View Name]]&amp;"."&amp;Table3[[#This Row],[Column Name]]</f>
        <v>axon.UoF_Subject.incident_id</v>
      </c>
      <c r="E676" s="1" t="s">
        <v>6</v>
      </c>
      <c r="F676" s="1">
        <v>512</v>
      </c>
      <c r="G676" s="2" t="s">
        <v>1216</v>
      </c>
      <c r="H676" s="6">
        <v>0</v>
      </c>
    </row>
    <row r="677" spans="1:8" x14ac:dyDescent="0.55000000000000004">
      <c r="A677" s="1" t="s">
        <v>3</v>
      </c>
      <c r="B677" s="2" t="s">
        <v>1387</v>
      </c>
      <c r="C677" s="2" t="s">
        <v>1217</v>
      </c>
      <c r="D677" s="2" t="str">
        <f>Table3[[#This Row],[View Schema]]&amp;"."&amp;Table3[[#This Row],[View Name]]&amp;"."&amp;Table3[[#This Row],[Column Name]]</f>
        <v>axon.UoF_Subject.subject_age</v>
      </c>
      <c r="E677" s="1" t="s">
        <v>6</v>
      </c>
      <c r="F677" s="1">
        <v>512</v>
      </c>
      <c r="G677" s="2">
        <v>0</v>
      </c>
      <c r="H677" s="6">
        <v>0</v>
      </c>
    </row>
    <row r="678" spans="1:8" x14ac:dyDescent="0.55000000000000004">
      <c r="A678" s="1" t="s">
        <v>3</v>
      </c>
      <c r="B678" s="2" t="s">
        <v>1387</v>
      </c>
      <c r="C678" s="2" t="s">
        <v>1218</v>
      </c>
      <c r="D678" s="2" t="str">
        <f>Table3[[#This Row],[View Schema]]&amp;"."&amp;Table3[[#This Row],[View Name]]&amp;"."&amp;Table3[[#This Row],[Column Name]]</f>
        <v>axon.UoF_Subject.subject_id</v>
      </c>
      <c r="E678" s="1" t="s">
        <v>6</v>
      </c>
      <c r="F678" s="1">
        <v>64</v>
      </c>
      <c r="G678" s="2" t="s">
        <v>1219</v>
      </c>
      <c r="H678" s="6">
        <v>0</v>
      </c>
    </row>
    <row r="679" spans="1:8" x14ac:dyDescent="0.55000000000000004">
      <c r="A679" s="1" t="s">
        <v>3</v>
      </c>
      <c r="B679" s="2" t="s">
        <v>1387</v>
      </c>
      <c r="C679" s="2" t="s">
        <v>1220</v>
      </c>
      <c r="D679" s="2" t="str">
        <f>Table3[[#This Row],[View Schema]]&amp;"."&amp;Table3[[#This Row],[View Name]]&amp;"."&amp;Table3[[#This Row],[Column Name]]</f>
        <v>axon.UoF_Subject.subject_perceived_armed</v>
      </c>
      <c r="E679" s="1" t="s">
        <v>376</v>
      </c>
      <c r="F679" s="1"/>
      <c r="G679" s="2">
        <v>0</v>
      </c>
      <c r="H679" s="6">
        <v>0</v>
      </c>
    </row>
    <row r="680" spans="1:8" x14ac:dyDescent="0.55000000000000004">
      <c r="A680" s="1" t="s">
        <v>3</v>
      </c>
      <c r="B680" s="2" t="s">
        <v>1387</v>
      </c>
      <c r="C680" s="2" t="s">
        <v>1221</v>
      </c>
      <c r="D680" s="2" t="str">
        <f>Table3[[#This Row],[View Schema]]&amp;"."&amp;Table3[[#This Row],[View Name]]&amp;"."&amp;Table3[[#This Row],[Column Name]]</f>
        <v>axon.UoF_Subject.subject_perceived_intoxication</v>
      </c>
      <c r="E680" s="1" t="s">
        <v>376</v>
      </c>
      <c r="F680" s="1"/>
      <c r="G680" s="2">
        <v>0</v>
      </c>
      <c r="H680" s="6">
        <v>0</v>
      </c>
    </row>
    <row r="681" spans="1:8" x14ac:dyDescent="0.55000000000000004">
      <c r="A681" s="1" t="s">
        <v>3</v>
      </c>
      <c r="B681" s="2" t="s">
        <v>1387</v>
      </c>
      <c r="C681" s="2" t="s">
        <v>1222</v>
      </c>
      <c r="D681" s="2" t="str">
        <f>Table3[[#This Row],[View Schema]]&amp;"."&amp;Table3[[#This Row],[View Name]]&amp;"."&amp;Table3[[#This Row],[Column Name]]</f>
        <v>axon.UoF_Subject.subject_perceived_mental_illness</v>
      </c>
      <c r="E681" s="1" t="s">
        <v>376</v>
      </c>
      <c r="F681" s="1"/>
      <c r="G681" s="2">
        <v>0</v>
      </c>
      <c r="H681" s="6">
        <v>0</v>
      </c>
    </row>
    <row r="682" spans="1:8" x14ac:dyDescent="0.55000000000000004">
      <c r="A682" s="1" t="s">
        <v>3</v>
      </c>
      <c r="B682" s="2" t="s">
        <v>1387</v>
      </c>
      <c r="C682" s="2" t="s">
        <v>1223</v>
      </c>
      <c r="D682" s="2" t="str">
        <f>Table3[[#This Row],[View Schema]]&amp;"."&amp;Table3[[#This Row],[View Name]]&amp;"."&amp;Table3[[#This Row],[Column Name]]</f>
        <v>axon.UoF_Subject.subject_race</v>
      </c>
      <c r="E682" s="1" t="s">
        <v>6</v>
      </c>
      <c r="F682" s="1">
        <v>512</v>
      </c>
      <c r="G682" s="2">
        <v>0</v>
      </c>
      <c r="H682" s="6">
        <v>0</v>
      </c>
    </row>
    <row r="683" spans="1:8" x14ac:dyDescent="0.55000000000000004">
      <c r="A683" s="1" t="s">
        <v>3</v>
      </c>
      <c r="B683" s="2" t="s">
        <v>1387</v>
      </c>
      <c r="C683" s="2" t="s">
        <v>1224</v>
      </c>
      <c r="D683" s="2" t="str">
        <f>Table3[[#This Row],[View Schema]]&amp;"."&amp;Table3[[#This Row],[View Name]]&amp;"."&amp;Table3[[#This Row],[Column Name]]</f>
        <v>axon.UoF_Subject.subject_sex</v>
      </c>
      <c r="E683" s="1" t="s">
        <v>6</v>
      </c>
      <c r="F683" s="1">
        <v>512</v>
      </c>
      <c r="G683" s="2">
        <v>0</v>
      </c>
      <c r="H683" s="6">
        <v>0</v>
      </c>
    </row>
    <row r="684" spans="1:8" x14ac:dyDescent="0.55000000000000004">
      <c r="A684" s="1" t="s">
        <v>3</v>
      </c>
      <c r="B684" s="2" t="s">
        <v>1225</v>
      </c>
      <c r="C684" s="2" t="s">
        <v>1226</v>
      </c>
      <c r="D684" s="2" t="str">
        <f>Table3[[#This Row],[View Schema]]&amp;"."&amp;Table3[[#This Row],[View Name]]&amp;"."&amp;Table3[[#This Row],[Column Name]]</f>
        <v>axon.TaserUseDetails.AgainstPersonExternalId</v>
      </c>
      <c r="E684" s="1" t="s">
        <v>6</v>
      </c>
      <c r="F684" s="1">
        <v>256</v>
      </c>
      <c r="G684" s="2" t="s">
        <v>1227</v>
      </c>
      <c r="H684" s="6" t="s">
        <v>1228</v>
      </c>
    </row>
    <row r="685" spans="1:8" x14ac:dyDescent="0.55000000000000004">
      <c r="A685" s="1" t="s">
        <v>3</v>
      </c>
      <c r="B685" s="2" t="s">
        <v>1225</v>
      </c>
      <c r="C685" s="2" t="s">
        <v>1229</v>
      </c>
      <c r="D685" s="2" t="str">
        <f>Table3[[#This Row],[View Schema]]&amp;"."&amp;Table3[[#This Row],[View Name]]&amp;"."&amp;Table3[[#This Row],[Column Name]]</f>
        <v>axon.TaserUseDetails.AvertLethalForce</v>
      </c>
      <c r="E685" s="1" t="s">
        <v>6</v>
      </c>
      <c r="F685" s="1">
        <v>256</v>
      </c>
      <c r="G685" s="2">
        <v>0</v>
      </c>
      <c r="H685" s="6" t="s">
        <v>562</v>
      </c>
    </row>
    <row r="686" spans="1:8" x14ac:dyDescent="0.55000000000000004">
      <c r="A686" s="1" t="s">
        <v>3</v>
      </c>
      <c r="B686" s="2" t="s">
        <v>1225</v>
      </c>
      <c r="C686" s="2" t="s">
        <v>1230</v>
      </c>
      <c r="D686" s="2" t="str">
        <f>Table3[[#This Row],[View Schema]]&amp;"."&amp;Table3[[#This Row],[View Name]]&amp;"."&amp;Table3[[#This Row],[Column Name]]</f>
        <v>axon.TaserUseDetails.BayNumber</v>
      </c>
      <c r="E686" s="1" t="s">
        <v>6</v>
      </c>
      <c r="F686" s="1">
        <v>256</v>
      </c>
      <c r="G686" s="2">
        <v>0</v>
      </c>
      <c r="H686" s="6" t="s">
        <v>1042</v>
      </c>
    </row>
    <row r="687" spans="1:8" x14ac:dyDescent="0.55000000000000004">
      <c r="A687" s="1" t="s">
        <v>3</v>
      </c>
      <c r="B687" s="2" t="s">
        <v>1225</v>
      </c>
      <c r="C687" s="2" t="s">
        <v>1231</v>
      </c>
      <c r="D687" s="2" t="str">
        <f>Table3[[#This Row],[View Schema]]&amp;"."&amp;Table3[[#This Row],[View Name]]&amp;"."&amp;Table3[[#This Row],[Column Name]]</f>
        <v>axon.TaserUseDetails.BottomProbeContact</v>
      </c>
      <c r="E687" s="1" t="s">
        <v>6</v>
      </c>
      <c r="F687" s="1">
        <v>256</v>
      </c>
      <c r="G687" s="2">
        <v>0</v>
      </c>
      <c r="H687" s="6" t="s">
        <v>1232</v>
      </c>
    </row>
    <row r="688" spans="1:8" x14ac:dyDescent="0.55000000000000004">
      <c r="A688" s="1" t="s">
        <v>3</v>
      </c>
      <c r="B688" s="2" t="s">
        <v>1225</v>
      </c>
      <c r="C688" s="2" t="s">
        <v>1233</v>
      </c>
      <c r="D688" s="2" t="str">
        <f>Table3[[#This Row],[View Schema]]&amp;"."&amp;Table3[[#This Row],[View Name]]&amp;"."&amp;Table3[[#This Row],[Column Name]]</f>
        <v>axon.TaserUseDetails.BottomProbeLocation</v>
      </c>
      <c r="E688" s="1" t="s">
        <v>6</v>
      </c>
      <c r="F688" s="1">
        <v>256</v>
      </c>
      <c r="G688" s="2">
        <v>0</v>
      </c>
      <c r="H688" s="6" t="s">
        <v>1234</v>
      </c>
    </row>
    <row r="689" spans="1:8" x14ac:dyDescent="0.55000000000000004">
      <c r="A689" s="1" t="s">
        <v>3</v>
      </c>
      <c r="B689" s="2" t="s">
        <v>1225</v>
      </c>
      <c r="C689" s="2" t="s">
        <v>228</v>
      </c>
      <c r="D689" s="2" t="str">
        <f>Table3[[#This Row],[View Schema]]&amp;"."&amp;Table3[[#This Row],[View Name]]&amp;"."&amp;Table3[[#This Row],[Column Name]]</f>
        <v>axon.TaserUseDetails.CartridgeSerialNumber</v>
      </c>
      <c r="E689" s="1" t="s">
        <v>6</v>
      </c>
      <c r="F689" s="1">
        <v>256</v>
      </c>
      <c r="G689" s="2" t="s">
        <v>229</v>
      </c>
      <c r="H689" s="6" t="s">
        <v>1235</v>
      </c>
    </row>
    <row r="690" spans="1:8" x14ac:dyDescent="0.55000000000000004">
      <c r="A690" s="1" t="s">
        <v>3</v>
      </c>
      <c r="B690" s="2" t="s">
        <v>1225</v>
      </c>
      <c r="C690" s="2" t="s">
        <v>1236</v>
      </c>
      <c r="D690" s="2" t="str">
        <f>Table3[[#This Row],[View Schema]]&amp;"."&amp;Table3[[#This Row],[View Name]]&amp;"."&amp;Table3[[#This Row],[Column Name]]</f>
        <v>axon.TaserUseDetails.CartridgeType</v>
      </c>
      <c r="E690" s="1" t="s">
        <v>6</v>
      </c>
      <c r="F690" s="1">
        <v>256</v>
      </c>
      <c r="G690" s="2">
        <v>0</v>
      </c>
      <c r="H690" s="6" t="s">
        <v>1237</v>
      </c>
    </row>
    <row r="691" spans="1:8" x14ac:dyDescent="0.55000000000000004">
      <c r="A691" s="1" t="s">
        <v>3</v>
      </c>
      <c r="B691" s="2" t="s">
        <v>1225</v>
      </c>
      <c r="C691" s="2" t="s">
        <v>246</v>
      </c>
      <c r="D691" s="2" t="str">
        <f>Table3[[#This Row],[View Schema]]&amp;"."&amp;Table3[[#This Row],[View Name]]&amp;"."&amp;Table3[[#This Row],[Column Name]]</f>
        <v>axon.TaserUseDetails.ControlDeviceLocation</v>
      </c>
      <c r="E691" s="1" t="s">
        <v>6</v>
      </c>
      <c r="F691" s="1">
        <v>256</v>
      </c>
      <c r="G691" s="2">
        <v>0</v>
      </c>
      <c r="H691" s="6">
        <v>0</v>
      </c>
    </row>
    <row r="692" spans="1:8" x14ac:dyDescent="0.55000000000000004">
      <c r="A692" s="1" t="s">
        <v>3</v>
      </c>
      <c r="B692" s="2" t="s">
        <v>1225</v>
      </c>
      <c r="C692" s="2" t="s">
        <v>1238</v>
      </c>
      <c r="D692" s="2" t="str">
        <f>Table3[[#This Row],[View Schema]]&amp;"."&amp;Table3[[#This Row],[View Name]]&amp;"."&amp;Table3[[#This Row],[Column Name]]</f>
        <v>axon.TaserUseDetails.DidTheBottomDartProbeAttachToTheSubjectsClothing</v>
      </c>
      <c r="E692" s="1" t="s">
        <v>6</v>
      </c>
      <c r="F692" s="1">
        <v>256</v>
      </c>
      <c r="G692" s="2">
        <v>0</v>
      </c>
      <c r="H692" s="6">
        <v>0</v>
      </c>
    </row>
    <row r="693" spans="1:8" x14ac:dyDescent="0.55000000000000004">
      <c r="A693" s="1" t="s">
        <v>3</v>
      </c>
      <c r="B693" s="2" t="s">
        <v>1225</v>
      </c>
      <c r="C693" s="2" t="s">
        <v>1239</v>
      </c>
      <c r="D693" s="2" t="str">
        <f>Table3[[#This Row],[View Schema]]&amp;"."&amp;Table3[[#This Row],[View Name]]&amp;"."&amp;Table3[[#This Row],[Column Name]]</f>
        <v>axon.TaserUseDetails.DidTheBottomDartProbeLeaveASignatureMark</v>
      </c>
      <c r="E693" s="1" t="s">
        <v>6</v>
      </c>
      <c r="F693" s="1">
        <v>256</v>
      </c>
      <c r="G693" s="2">
        <v>0</v>
      </c>
      <c r="H693" s="6">
        <v>0</v>
      </c>
    </row>
    <row r="694" spans="1:8" x14ac:dyDescent="0.55000000000000004">
      <c r="A694" s="1" t="s">
        <v>3</v>
      </c>
      <c r="B694" s="2" t="s">
        <v>1225</v>
      </c>
      <c r="C694" s="2" t="s">
        <v>1240</v>
      </c>
      <c r="D694" s="2" t="str">
        <f>Table3[[#This Row],[View Schema]]&amp;"."&amp;Table3[[#This Row],[View Name]]&amp;"."&amp;Table3[[#This Row],[Column Name]]</f>
        <v>axon.TaserUseDetails.DidTheBottomDartProbeMissTheTarget</v>
      </c>
      <c r="E694" s="1" t="s">
        <v>6</v>
      </c>
      <c r="F694" s="1">
        <v>256</v>
      </c>
      <c r="G694" s="2">
        <v>0</v>
      </c>
      <c r="H694" s="6">
        <v>0</v>
      </c>
    </row>
    <row r="695" spans="1:8" x14ac:dyDescent="0.55000000000000004">
      <c r="A695" s="1" t="s">
        <v>3</v>
      </c>
      <c r="B695" s="2" t="s">
        <v>1225</v>
      </c>
      <c r="C695" s="2" t="s">
        <v>1241</v>
      </c>
      <c r="D695" s="2" t="str">
        <f>Table3[[#This Row],[View Schema]]&amp;"."&amp;Table3[[#This Row],[View Name]]&amp;"."&amp;Table3[[#This Row],[Column Name]]</f>
        <v>axon.TaserUseDetails.DidTheBottomDartProbePenetrateTheSubjectsSkin</v>
      </c>
      <c r="E695" s="1" t="s">
        <v>6</v>
      </c>
      <c r="F695" s="1">
        <v>256</v>
      </c>
      <c r="G695" s="2">
        <v>0</v>
      </c>
      <c r="H695" s="6">
        <v>0</v>
      </c>
    </row>
    <row r="696" spans="1:8" x14ac:dyDescent="0.55000000000000004">
      <c r="A696" s="1" t="s">
        <v>3</v>
      </c>
      <c r="B696" s="2" t="s">
        <v>1225</v>
      </c>
      <c r="C696" s="2" t="s">
        <v>1242</v>
      </c>
      <c r="D696" s="2" t="str">
        <f>Table3[[#This Row],[View Schema]]&amp;"."&amp;Table3[[#This Row],[View Name]]&amp;"."&amp;Table3[[#This Row],[Column Name]]</f>
        <v>axon.TaserUseDetails.DidTheUpperDartProbeAttachToTheSubjectsClothing</v>
      </c>
      <c r="E696" s="1" t="s">
        <v>6</v>
      </c>
      <c r="F696" s="1">
        <v>256</v>
      </c>
      <c r="G696" s="2">
        <v>0</v>
      </c>
      <c r="H696" s="6">
        <v>0</v>
      </c>
    </row>
    <row r="697" spans="1:8" x14ac:dyDescent="0.55000000000000004">
      <c r="A697" s="1" t="s">
        <v>3</v>
      </c>
      <c r="B697" s="2" t="s">
        <v>1225</v>
      </c>
      <c r="C697" s="2" t="s">
        <v>1243</v>
      </c>
      <c r="D697" s="2" t="str">
        <f>Table3[[#This Row],[View Schema]]&amp;"."&amp;Table3[[#This Row],[View Name]]&amp;"."&amp;Table3[[#This Row],[Column Name]]</f>
        <v>axon.TaserUseDetails.DidTheUpperDartProbeLeaveASignatureMark</v>
      </c>
      <c r="E697" s="1" t="s">
        <v>6</v>
      </c>
      <c r="F697" s="1">
        <v>256</v>
      </c>
      <c r="G697" s="2">
        <v>0</v>
      </c>
      <c r="H697" s="6">
        <v>0</v>
      </c>
    </row>
    <row r="698" spans="1:8" x14ac:dyDescent="0.55000000000000004">
      <c r="A698" s="1" t="s">
        <v>3</v>
      </c>
      <c r="B698" s="2" t="s">
        <v>1225</v>
      </c>
      <c r="C698" s="2" t="s">
        <v>1244</v>
      </c>
      <c r="D698" s="2" t="str">
        <f>Table3[[#This Row],[View Schema]]&amp;"."&amp;Table3[[#This Row],[View Name]]&amp;"."&amp;Table3[[#This Row],[Column Name]]</f>
        <v>axon.TaserUseDetails.DidTheUpperDartProbeMissTheTarget</v>
      </c>
      <c r="E698" s="1" t="s">
        <v>6</v>
      </c>
      <c r="F698" s="1">
        <v>256</v>
      </c>
      <c r="G698" s="2">
        <v>0</v>
      </c>
      <c r="H698" s="6">
        <v>0</v>
      </c>
    </row>
    <row r="699" spans="1:8" x14ac:dyDescent="0.55000000000000004">
      <c r="A699" s="1" t="s">
        <v>3</v>
      </c>
      <c r="B699" s="2" t="s">
        <v>1225</v>
      </c>
      <c r="C699" s="2" t="s">
        <v>1245</v>
      </c>
      <c r="D699" s="2" t="str">
        <f>Table3[[#This Row],[View Schema]]&amp;"."&amp;Table3[[#This Row],[View Name]]&amp;"."&amp;Table3[[#This Row],[Column Name]]</f>
        <v>axon.TaserUseDetails.DidTheUpperDartProbePenetrateTheSubjectsSkin</v>
      </c>
      <c r="E699" s="1" t="s">
        <v>6</v>
      </c>
      <c r="F699" s="1">
        <v>256</v>
      </c>
      <c r="G699" s="2">
        <v>0</v>
      </c>
      <c r="H699" s="6">
        <v>0</v>
      </c>
    </row>
    <row r="700" spans="1:8" x14ac:dyDescent="0.55000000000000004">
      <c r="A700" s="1" t="s">
        <v>3</v>
      </c>
      <c r="B700" s="2" t="s">
        <v>1225</v>
      </c>
      <c r="C700" s="2" t="s">
        <v>1246</v>
      </c>
      <c r="D700" s="2" t="str">
        <f>Table3[[#This Row],[View Schema]]&amp;"."&amp;Table3[[#This Row],[View Name]]&amp;"."&amp;Table3[[#This Row],[Column Name]]</f>
        <v>axon.TaserUseDetails.DischargeTimeSeconds</v>
      </c>
      <c r="E700" s="1" t="s">
        <v>6</v>
      </c>
      <c r="F700" s="1">
        <v>256</v>
      </c>
      <c r="G700" s="2">
        <v>0</v>
      </c>
      <c r="H700" s="6">
        <v>5</v>
      </c>
    </row>
    <row r="701" spans="1:8" x14ac:dyDescent="0.55000000000000004">
      <c r="A701" s="1" t="s">
        <v>3</v>
      </c>
      <c r="B701" s="2" t="s">
        <v>1225</v>
      </c>
      <c r="C701" s="2" t="s">
        <v>252</v>
      </c>
      <c r="D701" s="2" t="str">
        <f>Table3[[#This Row],[View Schema]]&amp;"."&amp;Table3[[#This Row],[View Name]]&amp;"."&amp;Table3[[#This Row],[Column Name]]</f>
        <v>axon.TaserUseDetails.Effectiveness</v>
      </c>
      <c r="E701" s="1" t="s">
        <v>6</v>
      </c>
      <c r="F701" s="1">
        <v>256</v>
      </c>
      <c r="G701" s="2" t="s">
        <v>253</v>
      </c>
      <c r="H701" s="6" t="s">
        <v>1247</v>
      </c>
    </row>
    <row r="702" spans="1:8" x14ac:dyDescent="0.55000000000000004">
      <c r="A702" s="1" t="s">
        <v>3</v>
      </c>
      <c r="B702" s="2" t="s">
        <v>1225</v>
      </c>
      <c r="C702" s="2" t="s">
        <v>1248</v>
      </c>
      <c r="D702" s="2" t="str">
        <f>Table3[[#This Row],[View Schema]]&amp;"."&amp;Table3[[#This Row],[View Name]]&amp;"."&amp;Table3[[#This Row],[Column Name]]</f>
        <v>axon.TaserUseDetails.FollowUpDriveStunRequired</v>
      </c>
      <c r="E702" s="1" t="s">
        <v>6</v>
      </c>
      <c r="F702" s="1">
        <v>256</v>
      </c>
      <c r="G702" s="2">
        <v>0</v>
      </c>
      <c r="H702" s="6">
        <v>0</v>
      </c>
    </row>
    <row r="703" spans="1:8" x14ac:dyDescent="0.55000000000000004">
      <c r="A703" s="1" t="s">
        <v>3</v>
      </c>
      <c r="B703" s="2" t="s">
        <v>1225</v>
      </c>
      <c r="C703" s="2" t="s">
        <v>284</v>
      </c>
      <c r="D703" s="2" t="str">
        <f>Table3[[#This Row],[View Schema]]&amp;"."&amp;Table3[[#This Row],[View Name]]&amp;"."&amp;Table3[[#This Row],[Column Name]]</f>
        <v>axon.TaserUseDetails.ForceApplied</v>
      </c>
      <c r="E703" s="1" t="s">
        <v>6</v>
      </c>
      <c r="F703" s="1">
        <v>256</v>
      </c>
      <c r="G703" s="2">
        <v>0</v>
      </c>
      <c r="H703" s="6">
        <v>0</v>
      </c>
    </row>
    <row r="704" spans="1:8" x14ac:dyDescent="0.55000000000000004">
      <c r="A704" s="1" t="s">
        <v>3</v>
      </c>
      <c r="B704" s="2" t="s">
        <v>1225</v>
      </c>
      <c r="C704" s="2" t="s">
        <v>285</v>
      </c>
      <c r="D704" s="2" t="str">
        <f>Table3[[#This Row],[View Schema]]&amp;"."&amp;Table3[[#This Row],[View Name]]&amp;"."&amp;Table3[[#This Row],[Column Name]]</f>
        <v>axon.TaserUseDetails.ForceDeEscalate</v>
      </c>
      <c r="E704" s="1" t="s">
        <v>6</v>
      </c>
      <c r="F704" s="1">
        <v>256</v>
      </c>
      <c r="G704" s="2">
        <v>0</v>
      </c>
      <c r="H704" s="6">
        <v>0</v>
      </c>
    </row>
    <row r="705" spans="1:8" x14ac:dyDescent="0.55000000000000004">
      <c r="A705" s="1" t="s">
        <v>3</v>
      </c>
      <c r="B705" s="2" t="s">
        <v>1225</v>
      </c>
      <c r="C705" s="2" t="s">
        <v>288</v>
      </c>
      <c r="D705" s="2" t="str">
        <f>Table3[[#This Row],[View Schema]]&amp;"."&amp;Table3[[#This Row],[View Name]]&amp;"."&amp;Table3[[#This Row],[Column Name]]</f>
        <v>axon.TaserUseDetails.ForceObjective</v>
      </c>
      <c r="E705" s="1" t="s">
        <v>6</v>
      </c>
      <c r="F705" s="1">
        <v>256</v>
      </c>
      <c r="G705" s="2" t="s">
        <v>289</v>
      </c>
      <c r="H705" s="6" t="s">
        <v>290</v>
      </c>
    </row>
    <row r="706" spans="1:8" x14ac:dyDescent="0.55000000000000004">
      <c r="A706" s="1" t="s">
        <v>3</v>
      </c>
      <c r="B706" s="2" t="s">
        <v>1225</v>
      </c>
      <c r="C706" s="2" t="s">
        <v>291</v>
      </c>
      <c r="D706" s="2" t="str">
        <f>Table3[[#This Row],[View Schema]]&amp;"."&amp;Table3[[#This Row],[View Name]]&amp;"."&amp;Table3[[#This Row],[Column Name]]</f>
        <v>axon.TaserUseDetails.ForceType</v>
      </c>
      <c r="E706" s="1" t="s">
        <v>6</v>
      </c>
      <c r="F706" s="1">
        <v>256</v>
      </c>
      <c r="G706" s="2" t="s">
        <v>292</v>
      </c>
      <c r="H706" s="6" t="s">
        <v>293</v>
      </c>
    </row>
    <row r="707" spans="1:8" x14ac:dyDescent="0.55000000000000004">
      <c r="A707" s="1" t="s">
        <v>3</v>
      </c>
      <c r="B707" s="2" t="s">
        <v>1225</v>
      </c>
      <c r="C707" s="2" t="s">
        <v>313</v>
      </c>
      <c r="D707" s="2" t="str">
        <f>Table3[[#This Row],[View Schema]]&amp;"."&amp;Table3[[#This Row],[View Name]]&amp;"."&amp;Table3[[#This Row],[Column Name]]</f>
        <v>axon.TaserUseDetails.IncidentId</v>
      </c>
      <c r="E707" s="1" t="s">
        <v>6</v>
      </c>
      <c r="F707" s="1">
        <v>64</v>
      </c>
      <c r="G707" s="2" t="s">
        <v>314</v>
      </c>
      <c r="H707" s="6">
        <v>2023007491</v>
      </c>
    </row>
    <row r="708" spans="1:8" x14ac:dyDescent="0.55000000000000004">
      <c r="A708" s="1" t="s">
        <v>3</v>
      </c>
      <c r="B708" s="2" t="s">
        <v>1225</v>
      </c>
      <c r="C708" s="2" t="s">
        <v>1249</v>
      </c>
      <c r="D708" s="2" t="str">
        <f>Table3[[#This Row],[View Schema]]&amp;"."&amp;Table3[[#This Row],[View Name]]&amp;"."&amp;Table3[[#This Row],[Column Name]]</f>
        <v>axon.TaserUseDetails.IssuesLimitingEffectiveness</v>
      </c>
      <c r="E708" s="1" t="s">
        <v>6</v>
      </c>
      <c r="F708" s="1">
        <v>256</v>
      </c>
      <c r="G708" s="2">
        <v>0</v>
      </c>
      <c r="H708" s="6" t="s">
        <v>1250</v>
      </c>
    </row>
    <row r="709" spans="1:8" x14ac:dyDescent="0.55000000000000004">
      <c r="A709" s="1" t="s">
        <v>3</v>
      </c>
      <c r="B709" s="2" t="s">
        <v>1225</v>
      </c>
      <c r="C709" s="2" t="s">
        <v>535</v>
      </c>
      <c r="D709" s="2" t="str">
        <f>Table3[[#This Row],[View Schema]]&amp;"."&amp;Table3[[#This Row],[View Name]]&amp;"."&amp;Table3[[#This Row],[Column Name]]</f>
        <v>axon.TaserUseDetails.OfficerExternalId</v>
      </c>
      <c r="E709" s="1" t="s">
        <v>6</v>
      </c>
      <c r="F709" s="1">
        <v>256</v>
      </c>
      <c r="G709" s="2" t="s">
        <v>536</v>
      </c>
      <c r="H709" s="6" t="s">
        <v>1251</v>
      </c>
    </row>
    <row r="710" spans="1:8" x14ac:dyDescent="0.55000000000000004">
      <c r="A710" s="1" t="s">
        <v>3</v>
      </c>
      <c r="B710" s="2" t="s">
        <v>1225</v>
      </c>
      <c r="C710" s="2" t="s">
        <v>1252</v>
      </c>
      <c r="D710" s="2" t="str">
        <f>Table3[[#This Row],[View Schema]]&amp;"."&amp;Table3[[#This Row],[View Name]]&amp;"."&amp;Table3[[#This Row],[Column Name]]</f>
        <v>axon.TaserUseDetails.OtherCartridgeType</v>
      </c>
      <c r="E710" s="1" t="s">
        <v>6</v>
      </c>
      <c r="F710" s="1">
        <v>256</v>
      </c>
      <c r="G710" s="2">
        <v>0</v>
      </c>
      <c r="H710" s="6">
        <v>0</v>
      </c>
    </row>
    <row r="711" spans="1:8" x14ac:dyDescent="0.55000000000000004">
      <c r="A711" s="1" t="s">
        <v>3</v>
      </c>
      <c r="B711" s="2" t="s">
        <v>1225</v>
      </c>
      <c r="C711" s="2" t="s">
        <v>1253</v>
      </c>
      <c r="D711" s="2" t="str">
        <f>Table3[[#This Row],[View Schema]]&amp;"."&amp;Table3[[#This Row],[View Name]]&amp;"."&amp;Table3[[#This Row],[Column Name]]</f>
        <v>axon.TaserUseDetails.OtherLimitingFactors</v>
      </c>
      <c r="E711" s="1" t="s">
        <v>6</v>
      </c>
      <c r="F711" s="1">
        <v>256</v>
      </c>
      <c r="G711" s="2">
        <v>0</v>
      </c>
      <c r="H711" s="6" t="s">
        <v>1254</v>
      </c>
    </row>
    <row r="712" spans="1:8" x14ac:dyDescent="0.55000000000000004">
      <c r="A712" s="1" t="s">
        <v>3</v>
      </c>
      <c r="B712" s="2" t="s">
        <v>1225</v>
      </c>
      <c r="C712" s="2" t="s">
        <v>1255</v>
      </c>
      <c r="D712" s="2" t="str">
        <f>Table3[[#This Row],[View Schema]]&amp;"."&amp;Table3[[#This Row],[View Name]]&amp;"."&amp;Table3[[#This Row],[Column Name]]</f>
        <v>axon.TaserUseDetails.OtherTaserModel</v>
      </c>
      <c r="E712" s="1" t="s">
        <v>6</v>
      </c>
      <c r="F712" s="1">
        <v>256</v>
      </c>
      <c r="G712" s="2">
        <v>0</v>
      </c>
      <c r="H712" s="6">
        <v>0</v>
      </c>
    </row>
    <row r="713" spans="1:8" x14ac:dyDescent="0.55000000000000004">
      <c r="A713" s="1" t="s">
        <v>3</v>
      </c>
      <c r="B713" s="2" t="s">
        <v>1225</v>
      </c>
      <c r="C713" s="2" t="s">
        <v>336</v>
      </c>
      <c r="D713" s="2" t="str">
        <f>Table3[[#This Row],[View Schema]]&amp;"."&amp;Table3[[#This Row],[View Name]]&amp;"."&amp;Table3[[#This Row],[Column Name]]</f>
        <v>axon.TaserUseDetails.OtherThreatPerceived</v>
      </c>
      <c r="E713" s="1" t="s">
        <v>6</v>
      </c>
      <c r="F713" s="1">
        <v>256</v>
      </c>
      <c r="G713" s="2">
        <v>0</v>
      </c>
      <c r="H713" s="6" t="s">
        <v>1256</v>
      </c>
    </row>
    <row r="714" spans="1:8" x14ac:dyDescent="0.55000000000000004">
      <c r="A714" s="1" t="s">
        <v>3</v>
      </c>
      <c r="B714" s="2" t="s">
        <v>1225</v>
      </c>
      <c r="C714" s="2" t="s">
        <v>1257</v>
      </c>
      <c r="D714" s="2" t="str">
        <f>Table3[[#This Row],[View Schema]]&amp;"."&amp;Table3[[#This Row],[View Name]]&amp;"."&amp;Table3[[#This Row],[Column Name]]</f>
        <v>axon.TaserUseDetails.ProbeSeparationInches</v>
      </c>
      <c r="E714" s="1" t="s">
        <v>6</v>
      </c>
      <c r="F714" s="1">
        <v>256</v>
      </c>
      <c r="G714" s="2">
        <v>0</v>
      </c>
      <c r="H714" s="6">
        <v>7</v>
      </c>
    </row>
    <row r="715" spans="1:8" x14ac:dyDescent="0.55000000000000004">
      <c r="A715" s="1" t="s">
        <v>3</v>
      </c>
      <c r="B715" s="2" t="s">
        <v>1225</v>
      </c>
      <c r="C715" s="2" t="s">
        <v>1258</v>
      </c>
      <c r="D715" s="2" t="str">
        <f>Table3[[#This Row],[View Schema]]&amp;"."&amp;Table3[[#This Row],[View Name]]&amp;"."&amp;Table3[[#This Row],[Column Name]]</f>
        <v>axon.TaserUseDetails.ProbesRemovedAtTheScene</v>
      </c>
      <c r="E715" s="1" t="s">
        <v>6</v>
      </c>
      <c r="F715" s="1">
        <v>256</v>
      </c>
      <c r="G715" s="2">
        <v>0</v>
      </c>
      <c r="H715" s="6">
        <v>0</v>
      </c>
    </row>
    <row r="716" spans="1:8" x14ac:dyDescent="0.55000000000000004">
      <c r="A716" s="1" t="s">
        <v>3</v>
      </c>
      <c r="B716" s="2" t="s">
        <v>1225</v>
      </c>
      <c r="C716" s="2" t="s">
        <v>29</v>
      </c>
      <c r="D716" s="2" t="str">
        <f>Table3[[#This Row],[View Schema]]&amp;"."&amp;Table3[[#This Row],[View Name]]&amp;"."&amp;Table3[[#This Row],[Column Name]]</f>
        <v>axon.TaserUseDetails.ReportId</v>
      </c>
      <c r="E716" s="1" t="s">
        <v>6</v>
      </c>
      <c r="F716" s="1">
        <v>64</v>
      </c>
      <c r="G716" s="2" t="s">
        <v>30</v>
      </c>
      <c r="H716" s="6" t="s">
        <v>1259</v>
      </c>
    </row>
    <row r="717" spans="1:8" x14ac:dyDescent="0.55000000000000004">
      <c r="A717" s="1" t="s">
        <v>3</v>
      </c>
      <c r="B717" s="2" t="s">
        <v>1225</v>
      </c>
      <c r="C717" s="2" t="s">
        <v>33</v>
      </c>
      <c r="D717" s="2" t="str">
        <f>Table3[[#This Row],[View Schema]]&amp;"."&amp;Table3[[#This Row],[View Name]]&amp;"."&amp;Table3[[#This Row],[Column Name]]</f>
        <v>axon.TaserUseDetails.ReportNumber</v>
      </c>
      <c r="E717" s="1" t="s">
        <v>6</v>
      </c>
      <c r="F717" s="1">
        <v>64</v>
      </c>
      <c r="G717" s="2" t="s">
        <v>34</v>
      </c>
      <c r="H717" s="6" t="s">
        <v>1260</v>
      </c>
    </row>
    <row r="718" spans="1:8" x14ac:dyDescent="0.55000000000000004">
      <c r="A718" s="1" t="s">
        <v>3</v>
      </c>
      <c r="B718" s="2" t="s">
        <v>1225</v>
      </c>
      <c r="C718" s="2" t="s">
        <v>1261</v>
      </c>
      <c r="D718" s="2" t="str">
        <f>Table3[[#This Row],[View Schema]]&amp;"."&amp;Table3[[#This Row],[View Name]]&amp;"."&amp;Table3[[#This Row],[Column Name]]</f>
        <v>axon.TaserUseDetails.SubjectDistanceInFeet</v>
      </c>
      <c r="E718" s="1" t="s">
        <v>6</v>
      </c>
      <c r="F718" s="1">
        <v>256</v>
      </c>
      <c r="G718" s="2">
        <v>0</v>
      </c>
      <c r="H718" s="6">
        <v>4</v>
      </c>
    </row>
    <row r="719" spans="1:8" x14ac:dyDescent="0.55000000000000004">
      <c r="A719" s="1" t="s">
        <v>3</v>
      </c>
      <c r="B719" s="2" t="s">
        <v>1225</v>
      </c>
      <c r="C719" s="2" t="s">
        <v>349</v>
      </c>
      <c r="D719" s="2" t="str">
        <f>Table3[[#This Row],[View Schema]]&amp;"."&amp;Table3[[#This Row],[View Name]]&amp;"."&amp;Table3[[#This Row],[Column Name]]</f>
        <v>axon.TaserUseDetails.SubjectInjuryFromForce</v>
      </c>
      <c r="E719" s="1" t="s">
        <v>6</v>
      </c>
      <c r="F719" s="1">
        <v>256</v>
      </c>
      <c r="G719" s="2" t="s">
        <v>350</v>
      </c>
      <c r="H719" s="6" t="s">
        <v>1262</v>
      </c>
    </row>
    <row r="720" spans="1:8" x14ac:dyDescent="0.55000000000000004">
      <c r="A720" s="1" t="s">
        <v>3</v>
      </c>
      <c r="B720" s="2" t="s">
        <v>1225</v>
      </c>
      <c r="C720" s="2" t="s">
        <v>352</v>
      </c>
      <c r="D720" s="2" t="str">
        <f>Table3[[#This Row],[View Schema]]&amp;"."&amp;Table3[[#This Row],[View Name]]&amp;"."&amp;Table3[[#This Row],[Column Name]]</f>
        <v>axon.TaserUseDetails.SubjectType</v>
      </c>
      <c r="E720" s="1" t="s">
        <v>6</v>
      </c>
      <c r="F720" s="1">
        <v>256</v>
      </c>
      <c r="G720" s="2" t="s">
        <v>353</v>
      </c>
      <c r="H720" s="6" t="s">
        <v>354</v>
      </c>
    </row>
    <row r="721" spans="1:8" x14ac:dyDescent="0.55000000000000004">
      <c r="A721" s="1" t="s">
        <v>3</v>
      </c>
      <c r="B721" s="2" t="s">
        <v>1225</v>
      </c>
      <c r="C721" s="2" t="s">
        <v>355</v>
      </c>
      <c r="D721" s="2" t="str">
        <f>Table3[[#This Row],[View Schema]]&amp;"."&amp;Table3[[#This Row],[View Name]]&amp;"."&amp;Table3[[#This Row],[Column Name]]</f>
        <v>axon.TaserUseDetails.TargetOfStrike</v>
      </c>
      <c r="E721" s="1" t="s">
        <v>6</v>
      </c>
      <c r="F721" s="1">
        <v>256</v>
      </c>
      <c r="G721" s="2">
        <v>0</v>
      </c>
      <c r="H721" s="6">
        <v>0</v>
      </c>
    </row>
    <row r="722" spans="1:8" x14ac:dyDescent="0.55000000000000004">
      <c r="A722" s="1" t="s">
        <v>3</v>
      </c>
      <c r="B722" s="2" t="s">
        <v>1225</v>
      </c>
      <c r="C722" s="2" t="s">
        <v>358</v>
      </c>
      <c r="D722" s="2" t="str">
        <f>Table3[[#This Row],[View Schema]]&amp;"."&amp;Table3[[#This Row],[View Name]]&amp;"."&amp;Table3[[#This Row],[Column Name]]</f>
        <v>axon.TaserUseDetails.TaserDeploymentMode</v>
      </c>
      <c r="E722" s="1" t="s">
        <v>6</v>
      </c>
      <c r="F722" s="1">
        <v>256</v>
      </c>
      <c r="G722" s="2" t="s">
        <v>359</v>
      </c>
      <c r="H722" s="6" t="s">
        <v>360</v>
      </c>
    </row>
    <row r="723" spans="1:8" x14ac:dyDescent="0.55000000000000004">
      <c r="A723" s="1" t="s">
        <v>3</v>
      </c>
      <c r="B723" s="2" t="s">
        <v>1225</v>
      </c>
      <c r="C723" s="2" t="s">
        <v>1263</v>
      </c>
      <c r="D723" s="2" t="str">
        <f>Table3[[#This Row],[View Schema]]&amp;"."&amp;Table3[[#This Row],[View Name]]&amp;"."&amp;Table3[[#This Row],[Column Name]]</f>
        <v>axon.TaserUseDetails.TaserLocationTargetedBottomProbe</v>
      </c>
      <c r="E723" s="1" t="s">
        <v>6</v>
      </c>
      <c r="F723" s="1">
        <v>256</v>
      </c>
      <c r="G723" s="2">
        <v>0</v>
      </c>
      <c r="H723" s="6">
        <v>0</v>
      </c>
    </row>
    <row r="724" spans="1:8" x14ac:dyDescent="0.55000000000000004">
      <c r="A724" s="1" t="s">
        <v>3</v>
      </c>
      <c r="B724" s="2" t="s">
        <v>1225</v>
      </c>
      <c r="C724" s="2" t="s">
        <v>1264</v>
      </c>
      <c r="D724" s="2" t="str">
        <f>Table3[[#This Row],[View Schema]]&amp;"."&amp;Table3[[#This Row],[View Name]]&amp;"."&amp;Table3[[#This Row],[Column Name]]</f>
        <v>axon.TaserUseDetails.TaserLocationTargetedTopProbe</v>
      </c>
      <c r="E724" s="1" t="s">
        <v>6</v>
      </c>
      <c r="F724" s="1">
        <v>256</v>
      </c>
      <c r="G724" s="2">
        <v>0</v>
      </c>
      <c r="H724" s="6">
        <v>0</v>
      </c>
    </row>
    <row r="725" spans="1:8" x14ac:dyDescent="0.55000000000000004">
      <c r="A725" s="1" t="s">
        <v>3</v>
      </c>
      <c r="B725" s="2" t="s">
        <v>1225</v>
      </c>
      <c r="C725" s="2" t="s">
        <v>361</v>
      </c>
      <c r="D725" s="2" t="str">
        <f>Table3[[#This Row],[View Schema]]&amp;"."&amp;Table3[[#This Row],[View Name]]&amp;"."&amp;Table3[[#This Row],[Column Name]]</f>
        <v>axon.TaserUseDetails.TaserModel</v>
      </c>
      <c r="E725" s="1" t="s">
        <v>6</v>
      </c>
      <c r="F725" s="1">
        <v>256</v>
      </c>
      <c r="G725" s="2" t="s">
        <v>362</v>
      </c>
      <c r="H725" s="6">
        <v>0</v>
      </c>
    </row>
    <row r="726" spans="1:8" x14ac:dyDescent="0.55000000000000004">
      <c r="A726" s="1" t="s">
        <v>3</v>
      </c>
      <c r="B726" s="2" t="s">
        <v>1225</v>
      </c>
      <c r="C726" s="2" t="s">
        <v>1050</v>
      </c>
      <c r="D726" s="2" t="str">
        <f>Table3[[#This Row],[View Schema]]&amp;"."&amp;Table3[[#This Row],[View Name]]&amp;"."&amp;Table3[[#This Row],[Column Name]]</f>
        <v>axon.TaserUseDetails.TaserSerialNumber</v>
      </c>
      <c r="E726" s="1" t="s">
        <v>6</v>
      </c>
      <c r="F726" s="1">
        <v>256</v>
      </c>
      <c r="G726" s="2">
        <v>0</v>
      </c>
      <c r="H726" s="6" t="s">
        <v>1265</v>
      </c>
    </row>
    <row r="727" spans="1:8" x14ac:dyDescent="0.55000000000000004">
      <c r="A727" s="1" t="s">
        <v>3</v>
      </c>
      <c r="B727" s="2" t="s">
        <v>1225</v>
      </c>
      <c r="C727" s="2" t="s">
        <v>364</v>
      </c>
      <c r="D727" s="2" t="str">
        <f>Table3[[#This Row],[View Schema]]&amp;"."&amp;Table3[[#This Row],[View Name]]&amp;"."&amp;Table3[[#This Row],[Column Name]]</f>
        <v>axon.TaserUseDetails.ThreatPerceived</v>
      </c>
      <c r="E727" s="1" t="s">
        <v>6</v>
      </c>
      <c r="F727" s="1">
        <v>256</v>
      </c>
      <c r="G727" s="2" t="s">
        <v>365</v>
      </c>
      <c r="H727" s="6" t="s">
        <v>1266</v>
      </c>
    </row>
    <row r="728" spans="1:8" x14ac:dyDescent="0.55000000000000004">
      <c r="A728" s="1" t="s">
        <v>3</v>
      </c>
      <c r="B728" s="2" t="s">
        <v>1225</v>
      </c>
      <c r="C728" s="2" t="s">
        <v>1267</v>
      </c>
      <c r="D728" s="2" t="str">
        <f>Table3[[#This Row],[View Schema]]&amp;"."&amp;Table3[[#This Row],[View Name]]&amp;"."&amp;Table3[[#This Row],[Column Name]]</f>
        <v>axon.TaserUseDetails.TopProbeContact</v>
      </c>
      <c r="E728" s="1" t="s">
        <v>6</v>
      </c>
      <c r="F728" s="1">
        <v>256</v>
      </c>
      <c r="G728" s="2">
        <v>0</v>
      </c>
      <c r="H728" s="6" t="s">
        <v>1232</v>
      </c>
    </row>
    <row r="729" spans="1:8" x14ac:dyDescent="0.55000000000000004">
      <c r="A729" s="1" t="s">
        <v>3</v>
      </c>
      <c r="B729" s="2" t="s">
        <v>1225</v>
      </c>
      <c r="C729" s="2" t="s">
        <v>1268</v>
      </c>
      <c r="D729" s="2" t="str">
        <f>Table3[[#This Row],[View Schema]]&amp;"."&amp;Table3[[#This Row],[View Name]]&amp;"."&amp;Table3[[#This Row],[Column Name]]</f>
        <v>axon.TaserUseDetails.TopProbeLocation</v>
      </c>
      <c r="E729" s="1" t="s">
        <v>6</v>
      </c>
      <c r="F729" s="1">
        <v>256</v>
      </c>
      <c r="G729" s="2">
        <v>0</v>
      </c>
      <c r="H729" s="6" t="s">
        <v>1234</v>
      </c>
    </row>
    <row r="730" spans="1:8" x14ac:dyDescent="0.55000000000000004">
      <c r="A730" s="1" t="s">
        <v>3</v>
      </c>
      <c r="B730" s="2" t="s">
        <v>1225</v>
      </c>
      <c r="C730" s="2" t="s">
        <v>1269</v>
      </c>
      <c r="D730" s="2" t="str">
        <f>Table3[[#This Row],[View Schema]]&amp;"."&amp;Table3[[#This Row],[View Name]]&amp;"."&amp;Table3[[#This Row],[Column Name]]</f>
        <v>axon.TaserUseDetails.WasNmiAchievedOnTheSubject</v>
      </c>
      <c r="E730" s="1" t="s">
        <v>6</v>
      </c>
      <c r="F730" s="1">
        <v>256</v>
      </c>
      <c r="G730" s="2">
        <v>0</v>
      </c>
      <c r="H730" s="6">
        <v>0</v>
      </c>
    </row>
    <row r="731" spans="1:8" x14ac:dyDescent="0.55000000000000004">
      <c r="A731" s="1" t="s">
        <v>3</v>
      </c>
      <c r="B731" s="2" t="s">
        <v>1225</v>
      </c>
      <c r="C731" s="2" t="s">
        <v>1270</v>
      </c>
      <c r="D731" s="2" t="str">
        <f>Table3[[#This Row],[View Schema]]&amp;"."&amp;Table3[[#This Row],[View Name]]&amp;"."&amp;Table3[[#This Row],[Column Name]]</f>
        <v>axon.TaserUseDetails.WereTheSignatureMarksFromTheDriveStun</v>
      </c>
      <c r="E731" s="1" t="s">
        <v>6</v>
      </c>
      <c r="F731" s="1">
        <v>256</v>
      </c>
      <c r="G731" s="2">
        <v>0</v>
      </c>
      <c r="H731" s="6">
        <v>0</v>
      </c>
    </row>
    <row r="732" spans="1:8" x14ac:dyDescent="0.55000000000000004">
      <c r="A732" s="1" t="s">
        <v>3</v>
      </c>
      <c r="B732" s="2" t="s">
        <v>1271</v>
      </c>
      <c r="C732" s="2" t="s">
        <v>1272</v>
      </c>
      <c r="D732" s="2" t="str">
        <f>Table3[[#This Row],[View Schema]]&amp;"."&amp;Table3[[#This Row],[View Name]]&amp;"."&amp;Table3[[#This Row],[Column Name]]</f>
        <v>axon.TaskActions.AssignedAt</v>
      </c>
      <c r="E732" s="1" t="s">
        <v>190</v>
      </c>
      <c r="F732" s="1"/>
      <c r="G732" s="2">
        <v>0</v>
      </c>
      <c r="H732" s="6" t="s">
        <v>1273</v>
      </c>
    </row>
    <row r="733" spans="1:8" x14ac:dyDescent="0.55000000000000004">
      <c r="A733" s="1" t="s">
        <v>3</v>
      </c>
      <c r="B733" s="2" t="s">
        <v>1271</v>
      </c>
      <c r="C733" s="2" t="s">
        <v>1274</v>
      </c>
      <c r="D733" s="2" t="str">
        <f>Table3[[#This Row],[View Schema]]&amp;"."&amp;Table3[[#This Row],[View Name]]&amp;"."&amp;Table3[[#This Row],[Column Name]]</f>
        <v>axon.TaskActions.AssignedById</v>
      </c>
      <c r="E733" s="1" t="s">
        <v>6</v>
      </c>
      <c r="F733" s="1">
        <v>512</v>
      </c>
      <c r="G733" s="2" t="s">
        <v>1275</v>
      </c>
      <c r="H733" s="6" t="s">
        <v>174</v>
      </c>
    </row>
    <row r="734" spans="1:8" x14ac:dyDescent="0.55000000000000004">
      <c r="A734" s="1" t="s">
        <v>3</v>
      </c>
      <c r="B734" s="2" t="s">
        <v>1271</v>
      </c>
      <c r="C734" s="2" t="s">
        <v>1276</v>
      </c>
      <c r="D734" s="2" t="str">
        <f>Table3[[#This Row],[View Schema]]&amp;"."&amp;Table3[[#This Row],[View Name]]&amp;"."&amp;Table3[[#This Row],[Column Name]]</f>
        <v>axon.TaskActions.AssignedByUsername</v>
      </c>
      <c r="E734" s="1" t="s">
        <v>6</v>
      </c>
      <c r="F734" s="1">
        <v>512</v>
      </c>
      <c r="G734" s="2">
        <v>0</v>
      </c>
      <c r="H734" s="6" t="s">
        <v>1277</v>
      </c>
    </row>
    <row r="735" spans="1:8" x14ac:dyDescent="0.55000000000000004">
      <c r="A735" s="1" t="s">
        <v>3</v>
      </c>
      <c r="B735" s="2" t="s">
        <v>1271</v>
      </c>
      <c r="C735" s="2" t="s">
        <v>1278</v>
      </c>
      <c r="D735" s="2" t="str">
        <f>Table3[[#This Row],[View Schema]]&amp;"."&amp;Table3[[#This Row],[View Name]]&amp;"."&amp;Table3[[#This Row],[Column Name]]</f>
        <v>axon.TaskActions.CreatedAt</v>
      </c>
      <c r="E735" s="1" t="s">
        <v>190</v>
      </c>
      <c r="F735" s="1"/>
      <c r="G735" s="2" t="s">
        <v>1279</v>
      </c>
      <c r="H735" s="6" t="s">
        <v>1273</v>
      </c>
    </row>
    <row r="736" spans="1:8" x14ac:dyDescent="0.55000000000000004">
      <c r="A736" s="1" t="s">
        <v>3</v>
      </c>
      <c r="B736" s="2" t="s">
        <v>1271</v>
      </c>
      <c r="C736" s="2" t="s">
        <v>1280</v>
      </c>
      <c r="D736" s="2" t="str">
        <f>Table3[[#This Row],[View Schema]]&amp;"."&amp;Table3[[#This Row],[View Name]]&amp;"."&amp;Table3[[#This Row],[Column Name]]</f>
        <v>axon.TaskActions.OwnerUsername</v>
      </c>
      <c r="E736" s="1" t="s">
        <v>6</v>
      </c>
      <c r="F736" s="1">
        <v>512</v>
      </c>
      <c r="G736" s="2" t="s">
        <v>1281</v>
      </c>
      <c r="H736" s="6" t="s">
        <v>1277</v>
      </c>
    </row>
    <row r="737" spans="1:8" x14ac:dyDescent="0.55000000000000004">
      <c r="A737" s="1" t="s">
        <v>3</v>
      </c>
      <c r="B737" s="2" t="s">
        <v>1271</v>
      </c>
      <c r="C737" s="2" t="s">
        <v>1282</v>
      </c>
      <c r="D737" s="2" t="str">
        <f>Table3[[#This Row],[View Schema]]&amp;"."&amp;Table3[[#This Row],[View Name]]&amp;"."&amp;Table3[[#This Row],[Column Name]]</f>
        <v>axon.TaskActions.ParentId</v>
      </c>
      <c r="E737" s="1" t="s">
        <v>6</v>
      </c>
      <c r="F737" s="1">
        <v>64</v>
      </c>
      <c r="G737" s="2" t="s">
        <v>1283</v>
      </c>
      <c r="H737" s="6" t="s">
        <v>214</v>
      </c>
    </row>
    <row r="738" spans="1:8" x14ac:dyDescent="0.55000000000000004">
      <c r="A738" s="1" t="s">
        <v>3</v>
      </c>
      <c r="B738" s="2" t="s">
        <v>1271</v>
      </c>
      <c r="C738" s="2" t="s">
        <v>1284</v>
      </c>
      <c r="D738" s="2" t="str">
        <f>Table3[[#This Row],[View Schema]]&amp;"."&amp;Table3[[#This Row],[View Name]]&amp;"."&amp;Table3[[#This Row],[Column Name]]</f>
        <v>axon.TaskActions.ParentNumber</v>
      </c>
      <c r="E738" s="1" t="s">
        <v>6</v>
      </c>
      <c r="F738" s="1">
        <v>64</v>
      </c>
      <c r="G738" s="2" t="s">
        <v>1285</v>
      </c>
      <c r="H738" s="6" t="s">
        <v>215</v>
      </c>
    </row>
    <row r="739" spans="1:8" x14ac:dyDescent="0.55000000000000004">
      <c r="A739" s="1" t="s">
        <v>3</v>
      </c>
      <c r="B739" s="2" t="s">
        <v>1271</v>
      </c>
      <c r="C739" s="2" t="s">
        <v>1286</v>
      </c>
      <c r="D739" s="2" t="str">
        <f>Table3[[#This Row],[View Schema]]&amp;"."&amp;Table3[[#This Row],[View Name]]&amp;"."&amp;Table3[[#This Row],[Column Name]]</f>
        <v>axon.TaskActions.ParentType</v>
      </c>
      <c r="E739" s="1" t="s">
        <v>6</v>
      </c>
      <c r="F739" s="1">
        <v>64</v>
      </c>
      <c r="G739" s="2" t="s">
        <v>1287</v>
      </c>
      <c r="H739" s="6" t="s">
        <v>1288</v>
      </c>
    </row>
    <row r="740" spans="1:8" x14ac:dyDescent="0.55000000000000004">
      <c r="A740" s="1" t="s">
        <v>3</v>
      </c>
      <c r="B740" s="2" t="s">
        <v>1271</v>
      </c>
      <c r="C740" s="2" t="s">
        <v>1289</v>
      </c>
      <c r="D740" s="2" t="str">
        <f>Table3[[#This Row],[View Schema]]&amp;"."&amp;Table3[[#This Row],[View Name]]&amp;"."&amp;Table3[[#This Row],[Column Name]]</f>
        <v>axon.TaskActions.State</v>
      </c>
      <c r="E740" s="1" t="s">
        <v>6</v>
      </c>
      <c r="F740" s="1">
        <v>64</v>
      </c>
      <c r="G740" s="2" t="s">
        <v>1290</v>
      </c>
      <c r="H740" s="6" t="s">
        <v>1291</v>
      </c>
    </row>
    <row r="741" spans="1:8" x14ac:dyDescent="0.55000000000000004">
      <c r="A741" s="1" t="s">
        <v>3</v>
      </c>
      <c r="B741" s="2" t="s">
        <v>1271</v>
      </c>
      <c r="C741" s="2" t="s">
        <v>1292</v>
      </c>
      <c r="D741" s="2" t="str">
        <f>Table3[[#This Row],[View Schema]]&amp;"."&amp;Table3[[#This Row],[View Name]]&amp;"."&amp;Table3[[#This Row],[Column Name]]</f>
        <v>axon.TaskActions.StateDescription</v>
      </c>
      <c r="E741" s="1" t="s">
        <v>6</v>
      </c>
      <c r="F741" s="1">
        <v>512</v>
      </c>
      <c r="G741" s="2">
        <v>0</v>
      </c>
      <c r="H741" s="6" t="s">
        <v>1293</v>
      </c>
    </row>
    <row r="742" spans="1:8" x14ac:dyDescent="0.55000000000000004">
      <c r="A742" s="1" t="s">
        <v>3</v>
      </c>
      <c r="B742" s="2" t="s">
        <v>1271</v>
      </c>
      <c r="C742" s="2" t="s">
        <v>1294</v>
      </c>
      <c r="D742" s="2" t="str">
        <f>Table3[[#This Row],[View Schema]]&amp;"."&amp;Table3[[#This Row],[View Name]]&amp;"."&amp;Table3[[#This Row],[Column Name]]</f>
        <v>axon.TaskActions.TaskActionId</v>
      </c>
      <c r="E742" s="1" t="s">
        <v>62</v>
      </c>
      <c r="F742" s="1"/>
      <c r="G742" s="2" t="s">
        <v>161</v>
      </c>
      <c r="H742" s="6">
        <v>143</v>
      </c>
    </row>
    <row r="743" spans="1:8" x14ac:dyDescent="0.55000000000000004">
      <c r="A743" s="1" t="s">
        <v>3</v>
      </c>
      <c r="B743" s="2" t="s">
        <v>1271</v>
      </c>
      <c r="C743" s="2" t="s">
        <v>1295</v>
      </c>
      <c r="D743" s="2" t="str">
        <f>Table3[[#This Row],[View Schema]]&amp;"."&amp;Table3[[#This Row],[View Name]]&amp;"."&amp;Table3[[#This Row],[Column Name]]</f>
        <v>axon.TaskActions.TaskExternalId</v>
      </c>
      <c r="E743" s="1" t="s">
        <v>6</v>
      </c>
      <c r="F743" s="1">
        <v>64</v>
      </c>
      <c r="G743" s="2" t="s">
        <v>1296</v>
      </c>
      <c r="H743" s="6" t="s">
        <v>1297</v>
      </c>
    </row>
    <row r="744" spans="1:8" x14ac:dyDescent="0.55000000000000004">
      <c r="A744" s="1" t="s">
        <v>3</v>
      </c>
      <c r="B744" s="2" t="s">
        <v>1271</v>
      </c>
      <c r="C744" s="2" t="s">
        <v>1298</v>
      </c>
      <c r="D744" s="2" t="str">
        <f>Table3[[#This Row],[View Schema]]&amp;"."&amp;Table3[[#This Row],[View Name]]&amp;"."&amp;Table3[[#This Row],[Column Name]]</f>
        <v>axon.TaskActions.TransitionedById</v>
      </c>
      <c r="E744" s="1" t="s">
        <v>6</v>
      </c>
      <c r="F744" s="1">
        <v>512</v>
      </c>
      <c r="G744" s="2" t="s">
        <v>1299</v>
      </c>
      <c r="H744" s="6" t="s">
        <v>174</v>
      </c>
    </row>
    <row r="745" spans="1:8" x14ac:dyDescent="0.55000000000000004">
      <c r="A745" s="1" t="s">
        <v>3</v>
      </c>
      <c r="B745" s="2" t="s">
        <v>1271</v>
      </c>
      <c r="C745" s="2" t="s">
        <v>1300</v>
      </c>
      <c r="D745" s="2" t="str">
        <f>Table3[[#This Row],[View Schema]]&amp;"."&amp;Table3[[#This Row],[View Name]]&amp;"."&amp;Table3[[#This Row],[Column Name]]</f>
        <v>axon.TaskActions.TransitionedByUsername</v>
      </c>
      <c r="E745" s="1" t="s">
        <v>6</v>
      </c>
      <c r="F745" s="1">
        <v>512</v>
      </c>
      <c r="G745" s="2">
        <v>0</v>
      </c>
      <c r="H745" s="6" t="s">
        <v>1277</v>
      </c>
    </row>
    <row r="746" spans="1:8" x14ac:dyDescent="0.55000000000000004">
      <c r="A746" s="1" t="s">
        <v>3</v>
      </c>
      <c r="B746" s="2" t="s">
        <v>1306</v>
      </c>
      <c r="C746" s="2" t="s">
        <v>1307</v>
      </c>
      <c r="D746" s="2" t="str">
        <f>Table3[[#This Row],[View Schema]]&amp;"."&amp;Table3[[#This Row],[View Name]]&amp;"."&amp;Table3[[#This Row],[Column Name]]</f>
        <v>axon.Tasks.Assigned</v>
      </c>
      <c r="E746" s="1" t="s">
        <v>376</v>
      </c>
      <c r="F746" s="1"/>
      <c r="G746" s="2" t="s">
        <v>1308</v>
      </c>
      <c r="H746" s="6">
        <v>0</v>
      </c>
    </row>
    <row r="747" spans="1:8" x14ac:dyDescent="0.55000000000000004">
      <c r="A747" s="1" t="s">
        <v>3</v>
      </c>
      <c r="B747" s="2" t="s">
        <v>1306</v>
      </c>
      <c r="C747" s="2" t="s">
        <v>1272</v>
      </c>
      <c r="D747" s="2" t="str">
        <f>Table3[[#This Row],[View Schema]]&amp;"."&amp;Table3[[#This Row],[View Name]]&amp;"."&amp;Table3[[#This Row],[Column Name]]</f>
        <v>axon.Tasks.AssignedAt</v>
      </c>
      <c r="E747" s="1" t="s">
        <v>190</v>
      </c>
      <c r="F747" s="1"/>
      <c r="G747" s="2">
        <v>0</v>
      </c>
      <c r="H747" s="6" t="s">
        <v>1309</v>
      </c>
    </row>
    <row r="748" spans="1:8" x14ac:dyDescent="0.55000000000000004">
      <c r="A748" s="1" t="s">
        <v>3</v>
      </c>
      <c r="B748" s="2" t="s">
        <v>1306</v>
      </c>
      <c r="C748" s="2" t="s">
        <v>1274</v>
      </c>
      <c r="D748" s="2" t="str">
        <f>Table3[[#This Row],[View Schema]]&amp;"."&amp;Table3[[#This Row],[View Name]]&amp;"."&amp;Table3[[#This Row],[Column Name]]</f>
        <v>axon.Tasks.AssignedById</v>
      </c>
      <c r="E748" s="1" t="s">
        <v>6</v>
      </c>
      <c r="F748" s="1">
        <v>512</v>
      </c>
      <c r="G748" s="2" t="s">
        <v>1275</v>
      </c>
      <c r="H748" s="6" t="s">
        <v>139</v>
      </c>
    </row>
    <row r="749" spans="1:8" x14ac:dyDescent="0.55000000000000004">
      <c r="A749" s="1" t="s">
        <v>3</v>
      </c>
      <c r="B749" s="2" t="s">
        <v>1306</v>
      </c>
      <c r="C749" s="2" t="s">
        <v>1276</v>
      </c>
      <c r="D749" s="2" t="str">
        <f>Table3[[#This Row],[View Schema]]&amp;"."&amp;Table3[[#This Row],[View Name]]&amp;"."&amp;Table3[[#This Row],[Column Name]]</f>
        <v>axon.Tasks.AssignedByUsername</v>
      </c>
      <c r="E749" s="1" t="s">
        <v>6</v>
      </c>
      <c r="F749" s="1">
        <v>512</v>
      </c>
      <c r="G749" s="2">
        <v>0</v>
      </c>
      <c r="H749" s="6" t="s">
        <v>1310</v>
      </c>
    </row>
    <row r="750" spans="1:8" x14ac:dyDescent="0.55000000000000004">
      <c r="A750" s="1" t="s">
        <v>3</v>
      </c>
      <c r="B750" s="2" t="s">
        <v>1306</v>
      </c>
      <c r="C750" s="2" t="s">
        <v>1311</v>
      </c>
      <c r="D750" s="2" t="str">
        <f>Table3[[#This Row],[View Schema]]&amp;"."&amp;Table3[[#This Row],[View Name]]&amp;"."&amp;Table3[[#This Row],[Column Name]]</f>
        <v>axon.Tasks.Completed</v>
      </c>
      <c r="E750" s="1" t="s">
        <v>376</v>
      </c>
      <c r="F750" s="1"/>
      <c r="G750" s="2" t="s">
        <v>1312</v>
      </c>
      <c r="H750" s="6">
        <v>0</v>
      </c>
    </row>
    <row r="751" spans="1:8" x14ac:dyDescent="0.55000000000000004">
      <c r="A751" s="1" t="s">
        <v>3</v>
      </c>
      <c r="B751" s="2" t="s">
        <v>1306</v>
      </c>
      <c r="C751" s="2" t="s">
        <v>1278</v>
      </c>
      <c r="D751" s="2" t="str">
        <f>Table3[[#This Row],[View Schema]]&amp;"."&amp;Table3[[#This Row],[View Name]]&amp;"."&amp;Table3[[#This Row],[Column Name]]</f>
        <v>axon.Tasks.CreatedAt</v>
      </c>
      <c r="E751" s="1" t="s">
        <v>190</v>
      </c>
      <c r="F751" s="1"/>
      <c r="G751" s="2" t="s">
        <v>1313</v>
      </c>
      <c r="H751" s="6" t="s">
        <v>1273</v>
      </c>
    </row>
    <row r="752" spans="1:8" x14ac:dyDescent="0.55000000000000004">
      <c r="A752" s="1" t="s">
        <v>3</v>
      </c>
      <c r="B752" s="2" t="s">
        <v>1306</v>
      </c>
      <c r="C752" s="2" t="s">
        <v>466</v>
      </c>
      <c r="D752" s="2" t="str">
        <f>Table3[[#This Row],[View Schema]]&amp;"."&amp;Table3[[#This Row],[View Name]]&amp;"."&amp;Table3[[#This Row],[Column Name]]</f>
        <v>axon.Tasks.District</v>
      </c>
      <c r="E752" s="1" t="s">
        <v>6</v>
      </c>
      <c r="F752" s="1">
        <v>512</v>
      </c>
      <c r="G752" s="2" t="s">
        <v>1314</v>
      </c>
      <c r="H752" s="6" t="s">
        <v>1315</v>
      </c>
    </row>
    <row r="753" spans="1:8" x14ac:dyDescent="0.55000000000000004">
      <c r="A753" s="1" t="s">
        <v>3</v>
      </c>
      <c r="B753" s="2" t="s">
        <v>1306</v>
      </c>
      <c r="C753" s="2" t="s">
        <v>1316</v>
      </c>
      <c r="D753" s="2" t="str">
        <f>Table3[[#This Row],[View Schema]]&amp;"."&amp;Table3[[#This Row],[View Name]]&amp;"."&amp;Table3[[#This Row],[Column Name]]</f>
        <v>axon.Tasks.DueAt</v>
      </c>
      <c r="E753" s="1" t="s">
        <v>190</v>
      </c>
      <c r="F753" s="1"/>
      <c r="G753" s="2" t="s">
        <v>1317</v>
      </c>
      <c r="H753" s="6" t="s">
        <v>1318</v>
      </c>
    </row>
    <row r="754" spans="1:8" x14ac:dyDescent="0.55000000000000004">
      <c r="A754" s="1" t="s">
        <v>3</v>
      </c>
      <c r="B754" s="2" t="s">
        <v>1306</v>
      </c>
      <c r="C754" s="2" t="s">
        <v>1319</v>
      </c>
      <c r="D754" s="2" t="str">
        <f>Table3[[#This Row],[View Schema]]&amp;"."&amp;Table3[[#This Row],[View Name]]&amp;"."&amp;Table3[[#This Row],[Column Name]]</f>
        <v>axon.Tasks.OwnerId</v>
      </c>
      <c r="E754" s="1" t="s">
        <v>6</v>
      </c>
      <c r="F754" s="1">
        <v>512</v>
      </c>
      <c r="G754" s="2" t="s">
        <v>1320</v>
      </c>
      <c r="H754" s="6" t="s">
        <v>1321</v>
      </c>
    </row>
    <row r="755" spans="1:8" x14ac:dyDescent="0.55000000000000004">
      <c r="A755" s="1" t="s">
        <v>3</v>
      </c>
      <c r="B755" s="2" t="s">
        <v>1306</v>
      </c>
      <c r="C755" s="2" t="s">
        <v>1280</v>
      </c>
      <c r="D755" s="2" t="str">
        <f>Table3[[#This Row],[View Schema]]&amp;"."&amp;Table3[[#This Row],[View Name]]&amp;"."&amp;Table3[[#This Row],[Column Name]]</f>
        <v>axon.Tasks.OwnerUsername</v>
      </c>
      <c r="E755" s="1" t="s">
        <v>6</v>
      </c>
      <c r="F755" s="1">
        <v>512</v>
      </c>
      <c r="G755" s="2" t="s">
        <v>1322</v>
      </c>
      <c r="H755" s="6" t="s">
        <v>1323</v>
      </c>
    </row>
    <row r="756" spans="1:8" x14ac:dyDescent="0.55000000000000004">
      <c r="A756" s="1" t="s">
        <v>3</v>
      </c>
      <c r="B756" s="2" t="s">
        <v>1306</v>
      </c>
      <c r="C756" s="2" t="s">
        <v>1282</v>
      </c>
      <c r="D756" s="2" t="str">
        <f>Table3[[#This Row],[View Schema]]&amp;"."&amp;Table3[[#This Row],[View Name]]&amp;"."&amp;Table3[[#This Row],[Column Name]]</f>
        <v>axon.Tasks.ParentId</v>
      </c>
      <c r="E756" s="1" t="s">
        <v>6</v>
      </c>
      <c r="F756" s="1">
        <v>64</v>
      </c>
      <c r="G756" s="2" t="s">
        <v>1283</v>
      </c>
      <c r="H756" s="6" t="s">
        <v>214</v>
      </c>
    </row>
    <row r="757" spans="1:8" x14ac:dyDescent="0.55000000000000004">
      <c r="A757" s="1" t="s">
        <v>3</v>
      </c>
      <c r="B757" s="2" t="s">
        <v>1306</v>
      </c>
      <c r="C757" s="2" t="s">
        <v>1284</v>
      </c>
      <c r="D757" s="2" t="str">
        <f>Table3[[#This Row],[View Schema]]&amp;"."&amp;Table3[[#This Row],[View Name]]&amp;"."&amp;Table3[[#This Row],[Column Name]]</f>
        <v>axon.Tasks.ParentNumber</v>
      </c>
      <c r="E757" s="1" t="s">
        <v>6</v>
      </c>
      <c r="F757" s="1">
        <v>64</v>
      </c>
      <c r="G757" s="2" t="s">
        <v>1324</v>
      </c>
      <c r="H757" s="6" t="s">
        <v>215</v>
      </c>
    </row>
    <row r="758" spans="1:8" x14ac:dyDescent="0.55000000000000004">
      <c r="A758" s="1" t="s">
        <v>3</v>
      </c>
      <c r="B758" s="2" t="s">
        <v>1306</v>
      </c>
      <c r="C758" s="2" t="s">
        <v>1325</v>
      </c>
      <c r="D758" s="2" t="str">
        <f>Table3[[#This Row],[View Schema]]&amp;"."&amp;Table3[[#This Row],[View Name]]&amp;"."&amp;Table3[[#This Row],[Column Name]]</f>
        <v>axon.Tasks.Priority</v>
      </c>
      <c r="E758" s="1" t="s">
        <v>6</v>
      </c>
      <c r="F758" s="1">
        <v>512</v>
      </c>
      <c r="G758" s="2" t="s">
        <v>1326</v>
      </c>
      <c r="H758" s="6" t="s">
        <v>40</v>
      </c>
    </row>
    <row r="759" spans="1:8" x14ac:dyDescent="0.55000000000000004">
      <c r="A759" s="1" t="s">
        <v>3</v>
      </c>
      <c r="B759" s="2" t="s">
        <v>1306</v>
      </c>
      <c r="C759" s="2" t="s">
        <v>101</v>
      </c>
      <c r="D759" s="2" t="str">
        <f>Table3[[#This Row],[View Schema]]&amp;"."&amp;Table3[[#This Row],[View Name]]&amp;"."&amp;Table3[[#This Row],[Column Name]]</f>
        <v>axon.Tasks.ReportExternalId</v>
      </c>
      <c r="E759" s="1" t="s">
        <v>6</v>
      </c>
      <c r="F759" s="1">
        <v>64</v>
      </c>
      <c r="G759" s="2" t="s">
        <v>102</v>
      </c>
      <c r="H759" s="6" t="s">
        <v>1327</v>
      </c>
    </row>
    <row r="760" spans="1:8" x14ac:dyDescent="0.55000000000000004">
      <c r="A760" s="1" t="s">
        <v>3</v>
      </c>
      <c r="B760" s="2" t="s">
        <v>1306</v>
      </c>
      <c r="C760" s="2" t="s">
        <v>1289</v>
      </c>
      <c r="D760" s="2" t="str">
        <f>Table3[[#This Row],[View Schema]]&amp;"."&amp;Table3[[#This Row],[View Name]]&amp;"."&amp;Table3[[#This Row],[Column Name]]</f>
        <v>axon.Tasks.State</v>
      </c>
      <c r="E760" s="1" t="s">
        <v>6</v>
      </c>
      <c r="F760" s="1">
        <v>512</v>
      </c>
      <c r="G760" s="2" t="s">
        <v>1290</v>
      </c>
      <c r="H760" s="6" t="s">
        <v>1328</v>
      </c>
    </row>
    <row r="761" spans="1:8" x14ac:dyDescent="0.55000000000000004">
      <c r="A761" s="1" t="s">
        <v>3</v>
      </c>
      <c r="B761" s="2" t="s">
        <v>1306</v>
      </c>
      <c r="C761" s="2" t="s">
        <v>1292</v>
      </c>
      <c r="D761" s="2" t="str">
        <f>Table3[[#This Row],[View Schema]]&amp;"."&amp;Table3[[#This Row],[View Name]]&amp;"."&amp;Table3[[#This Row],[Column Name]]</f>
        <v>axon.Tasks.StateDescription</v>
      </c>
      <c r="E761" s="1" t="s">
        <v>6</v>
      </c>
      <c r="F761" s="1">
        <v>512</v>
      </c>
      <c r="G761" s="2">
        <v>0</v>
      </c>
      <c r="H761" s="6" t="s">
        <v>1329</v>
      </c>
    </row>
    <row r="762" spans="1:8" x14ac:dyDescent="0.55000000000000004">
      <c r="A762" s="1" t="s">
        <v>3</v>
      </c>
      <c r="B762" s="2" t="s">
        <v>1306</v>
      </c>
      <c r="C762" s="2" t="s">
        <v>166</v>
      </c>
      <c r="D762" s="2" t="str">
        <f>Table3[[#This Row],[View Schema]]&amp;"."&amp;Table3[[#This Row],[View Name]]&amp;"."&amp;Table3[[#This Row],[Column Name]]</f>
        <v>axon.Tasks.TaskId</v>
      </c>
      <c r="E762" s="1" t="s">
        <v>62</v>
      </c>
      <c r="F762" s="1"/>
      <c r="G762" s="2" t="s">
        <v>133</v>
      </c>
      <c r="H762" s="6">
        <v>6</v>
      </c>
    </row>
    <row r="763" spans="1:8" x14ac:dyDescent="0.55000000000000004">
      <c r="A763" s="1" t="s">
        <v>3</v>
      </c>
      <c r="B763" s="2" t="s">
        <v>1306</v>
      </c>
      <c r="C763" s="2" t="s">
        <v>1330</v>
      </c>
      <c r="D763" s="2" t="str">
        <f>Table3[[#This Row],[View Schema]]&amp;"."&amp;Table3[[#This Row],[View Name]]&amp;"."&amp;Table3[[#This Row],[Column Name]]</f>
        <v>axon.Tasks.TaskRawData</v>
      </c>
      <c r="E763" s="1" t="s">
        <v>6</v>
      </c>
      <c r="F763" s="1">
        <v>-1</v>
      </c>
      <c r="G763" s="2" t="s">
        <v>69</v>
      </c>
      <c r="H763" s="6" t="s">
        <v>1331</v>
      </c>
    </row>
    <row r="764" spans="1:8" x14ac:dyDescent="0.55000000000000004">
      <c r="A764" s="1" t="s">
        <v>3</v>
      </c>
      <c r="B764" s="2" t="s">
        <v>1335</v>
      </c>
      <c r="C764" s="2" t="s">
        <v>154</v>
      </c>
      <c r="D764" s="2" t="str">
        <f>Table3[[#This Row],[View Schema]]&amp;"."&amp;Table3[[#This Row],[View Name]]&amp;"."&amp;Table3[[#This Row],[Column Name]]</f>
        <v>axon.Teams.Name</v>
      </c>
      <c r="E764" s="1" t="s">
        <v>6</v>
      </c>
      <c r="F764" s="1">
        <v>4000</v>
      </c>
      <c r="G764" s="2" t="s">
        <v>155</v>
      </c>
      <c r="H764" s="6" t="s">
        <v>1336</v>
      </c>
    </row>
    <row r="765" spans="1:8" x14ac:dyDescent="0.55000000000000004">
      <c r="A765" s="1" t="s">
        <v>3</v>
      </c>
      <c r="B765" s="2" t="s">
        <v>1335</v>
      </c>
      <c r="C765" s="2" t="s">
        <v>1337</v>
      </c>
      <c r="D765" s="2" t="str">
        <f>Table3[[#This Row],[View Schema]]&amp;"."&amp;Table3[[#This Row],[View Name]]&amp;"."&amp;Table3[[#This Row],[Column Name]]</f>
        <v>axon.Teams.Suite</v>
      </c>
      <c r="E765" s="1" t="s">
        <v>6</v>
      </c>
      <c r="F765" s="1">
        <v>4000</v>
      </c>
      <c r="G765" s="2">
        <v>0</v>
      </c>
      <c r="H765" s="6" t="s">
        <v>1338</v>
      </c>
    </row>
    <row r="766" spans="1:8" x14ac:dyDescent="0.55000000000000004">
      <c r="A766" s="1" t="s">
        <v>3</v>
      </c>
      <c r="B766" s="2" t="s">
        <v>1335</v>
      </c>
      <c r="C766" s="2" t="s">
        <v>1339</v>
      </c>
      <c r="D766" s="2" t="str">
        <f>Table3[[#This Row],[View Schema]]&amp;"."&amp;Table3[[#This Row],[View Name]]&amp;"."&amp;Table3[[#This Row],[Column Name]]</f>
        <v>axon.Teams.TeamID</v>
      </c>
      <c r="E766" s="1" t="s">
        <v>6</v>
      </c>
      <c r="F766" s="1">
        <v>256</v>
      </c>
      <c r="G766" s="2" t="s">
        <v>1340</v>
      </c>
      <c r="H766" s="6" t="s">
        <v>1341</v>
      </c>
    </row>
    <row r="767" spans="1:8" x14ac:dyDescent="0.55000000000000004">
      <c r="A767" s="1" t="s">
        <v>3</v>
      </c>
      <c r="B767" s="2" t="s">
        <v>1335</v>
      </c>
      <c r="C767" s="2" t="s">
        <v>1342</v>
      </c>
      <c r="D767" s="2" t="str">
        <f>Table3[[#This Row],[View Schema]]&amp;"."&amp;Table3[[#This Row],[View Name]]&amp;"."&amp;Table3[[#This Row],[Column Name]]</f>
        <v>axon.Teams.TeamRawData</v>
      </c>
      <c r="E767" s="1" t="s">
        <v>6</v>
      </c>
      <c r="F767" s="1">
        <v>-1</v>
      </c>
      <c r="G767" s="2" t="s">
        <v>69</v>
      </c>
      <c r="H767" s="6" t="s">
        <v>1343</v>
      </c>
    </row>
    <row r="768" spans="1:8" x14ac:dyDescent="0.55000000000000004">
      <c r="A768" s="1" t="s">
        <v>3</v>
      </c>
      <c r="B768" s="2" t="s">
        <v>1344</v>
      </c>
      <c r="C768" s="2" t="s">
        <v>1345</v>
      </c>
      <c r="D768" s="2" t="str">
        <f>Table3[[#This Row],[View Schema]]&amp;"."&amp;Table3[[#This Row],[View Name]]&amp;"."&amp;Table3[[#This Row],[Column Name]]</f>
        <v>axon.Units.OtherUnitType</v>
      </c>
      <c r="E768" s="1" t="s">
        <v>6</v>
      </c>
      <c r="F768" s="1">
        <v>128</v>
      </c>
      <c r="G768" s="2">
        <v>0</v>
      </c>
      <c r="H768" s="6" t="s">
        <v>1346</v>
      </c>
    </row>
    <row r="769" spans="1:8" x14ac:dyDescent="0.55000000000000004">
      <c r="A769" s="1" t="s">
        <v>3</v>
      </c>
      <c r="B769" s="2" t="s">
        <v>1344</v>
      </c>
      <c r="C769" s="2" t="s">
        <v>29</v>
      </c>
      <c r="D769" s="2" t="str">
        <f>Table3[[#This Row],[View Schema]]&amp;"."&amp;Table3[[#This Row],[View Name]]&amp;"."&amp;Table3[[#This Row],[Column Name]]</f>
        <v>axon.Units.ReportId</v>
      </c>
      <c r="E769" s="1" t="s">
        <v>6</v>
      </c>
      <c r="F769" s="1">
        <v>64</v>
      </c>
      <c r="G769" s="2" t="s">
        <v>30</v>
      </c>
      <c r="H769" s="6" t="s">
        <v>1347</v>
      </c>
    </row>
    <row r="770" spans="1:8" x14ac:dyDescent="0.55000000000000004">
      <c r="A770" s="1" t="s">
        <v>3</v>
      </c>
      <c r="B770" s="2" t="s">
        <v>1344</v>
      </c>
      <c r="C770" s="2" t="s">
        <v>33</v>
      </c>
      <c r="D770" s="2" t="str">
        <f>Table3[[#This Row],[View Schema]]&amp;"."&amp;Table3[[#This Row],[View Name]]&amp;"."&amp;Table3[[#This Row],[Column Name]]</f>
        <v>axon.Units.ReportNumber</v>
      </c>
      <c r="E770" s="1" t="s">
        <v>6</v>
      </c>
      <c r="F770" s="1">
        <v>64</v>
      </c>
      <c r="G770" s="2" t="s">
        <v>34</v>
      </c>
      <c r="H770" s="6" t="s">
        <v>1348</v>
      </c>
    </row>
    <row r="771" spans="1:8" x14ac:dyDescent="0.55000000000000004">
      <c r="A771" s="1" t="s">
        <v>3</v>
      </c>
      <c r="B771" s="2" t="s">
        <v>1344</v>
      </c>
      <c r="C771" s="2" t="s">
        <v>1349</v>
      </c>
      <c r="D771" s="2" t="str">
        <f>Table3[[#This Row],[View Schema]]&amp;"."&amp;Table3[[#This Row],[View Name]]&amp;"."&amp;Table3[[#This Row],[Column Name]]</f>
        <v>axon.Units.UnitExternalId</v>
      </c>
      <c r="E771" s="1" t="s">
        <v>6</v>
      </c>
      <c r="F771" s="1">
        <v>64</v>
      </c>
      <c r="G771" s="2" t="s">
        <v>1350</v>
      </c>
      <c r="H771" s="6" t="s">
        <v>1351</v>
      </c>
    </row>
    <row r="772" spans="1:8" x14ac:dyDescent="0.55000000000000004">
      <c r="A772" s="1" t="s">
        <v>3</v>
      </c>
      <c r="B772" s="2" t="s">
        <v>1344</v>
      </c>
      <c r="C772" s="2" t="s">
        <v>511</v>
      </c>
      <c r="D772" s="2" t="str">
        <f>Table3[[#This Row],[View Schema]]&amp;"."&amp;Table3[[#This Row],[View Name]]&amp;"."&amp;Table3[[#This Row],[Column Name]]</f>
        <v>axon.Units.UnitNumber</v>
      </c>
      <c r="E772" s="1" t="s">
        <v>6</v>
      </c>
      <c r="F772" s="1">
        <v>64</v>
      </c>
      <c r="G772" s="2" t="s">
        <v>1352</v>
      </c>
      <c r="H772" s="6">
        <v>3916</v>
      </c>
    </row>
    <row r="773" spans="1:8" x14ac:dyDescent="0.55000000000000004">
      <c r="A773" s="1" t="s">
        <v>3</v>
      </c>
      <c r="B773" s="2" t="s">
        <v>1344</v>
      </c>
      <c r="C773" s="2" t="s">
        <v>1353</v>
      </c>
      <c r="D773" s="2" t="str">
        <f>Table3[[#This Row],[View Schema]]&amp;"."&amp;Table3[[#This Row],[View Name]]&amp;"."&amp;Table3[[#This Row],[Column Name]]</f>
        <v>axon.Units.UnitRawData</v>
      </c>
      <c r="E773" s="1" t="s">
        <v>6</v>
      </c>
      <c r="F773" s="1">
        <v>-1</v>
      </c>
      <c r="G773" s="2" t="s">
        <v>69</v>
      </c>
      <c r="H773" s="6" t="s">
        <v>1354</v>
      </c>
    </row>
    <row r="774" spans="1:8" x14ac:dyDescent="0.55000000000000004">
      <c r="A774" s="1" t="s">
        <v>3</v>
      </c>
      <c r="B774" s="2" t="s">
        <v>1344</v>
      </c>
      <c r="C774" s="2" t="s">
        <v>1355</v>
      </c>
      <c r="D774" s="2" t="str">
        <f>Table3[[#This Row],[View Schema]]&amp;"."&amp;Table3[[#This Row],[View Name]]&amp;"."&amp;Table3[[#This Row],[Column Name]]</f>
        <v>axon.Units.UnitType</v>
      </c>
      <c r="E774" s="1" t="s">
        <v>6</v>
      </c>
      <c r="F774" s="1">
        <v>64</v>
      </c>
      <c r="G774" s="2" t="s">
        <v>1356</v>
      </c>
      <c r="H774" s="6" t="s">
        <v>1357</v>
      </c>
    </row>
    <row r="775" spans="1:8" x14ac:dyDescent="0.55000000000000004">
      <c r="A775" s="1" t="s">
        <v>3</v>
      </c>
      <c r="B775" s="2" t="s">
        <v>1344</v>
      </c>
      <c r="C775" s="2" t="s">
        <v>1358</v>
      </c>
      <c r="D775" s="2" t="str">
        <f>Table3[[#This Row],[View Schema]]&amp;"."&amp;Table3[[#This Row],[View Name]]&amp;"."&amp;Table3[[#This Row],[Column Name]]</f>
        <v>axon.Units.VehicleExternalId</v>
      </c>
      <c r="E775" s="1" t="s">
        <v>6</v>
      </c>
      <c r="F775" s="1">
        <v>64</v>
      </c>
      <c r="G775" s="2" t="s">
        <v>1359</v>
      </c>
      <c r="H775" s="6" t="s">
        <v>1360</v>
      </c>
    </row>
    <row r="776" spans="1:8" x14ac:dyDescent="0.55000000000000004">
      <c r="A776" s="1" t="s">
        <v>3</v>
      </c>
      <c r="B776" s="2" t="s">
        <v>1366</v>
      </c>
      <c r="C776" s="2" t="s">
        <v>1367</v>
      </c>
      <c r="D776" s="2" t="str">
        <f>Table3[[#This Row],[View Schema]]&amp;"."&amp;Table3[[#This Row],[View Name]]&amp;"."&amp;Table3[[#This Row],[Column Name]]</f>
        <v>axon.UoF_ForceApplications.AppliedByOfficerId</v>
      </c>
      <c r="E776" s="1" t="s">
        <v>6</v>
      </c>
      <c r="F776" s="1">
        <v>256</v>
      </c>
      <c r="G776" s="2" t="s">
        <v>1368</v>
      </c>
      <c r="H776" s="6" t="s">
        <v>261</v>
      </c>
    </row>
    <row r="777" spans="1:8" x14ac:dyDescent="0.55000000000000004">
      <c r="A777" s="1" t="s">
        <v>3</v>
      </c>
      <c r="B777" s="2" t="s">
        <v>1366</v>
      </c>
      <c r="C777" s="2" t="s">
        <v>284</v>
      </c>
      <c r="D777" s="2" t="str">
        <f>Table3[[#This Row],[View Schema]]&amp;"."&amp;Table3[[#This Row],[View Name]]&amp;"."&amp;Table3[[#This Row],[Column Name]]</f>
        <v>axon.UoF_ForceApplications.ForceApplied</v>
      </c>
      <c r="E777" s="1" t="s">
        <v>6</v>
      </c>
      <c r="F777" s="1">
        <v>256</v>
      </c>
      <c r="G777" s="2" t="s">
        <v>1369</v>
      </c>
      <c r="H777" s="6" t="s">
        <v>294</v>
      </c>
    </row>
    <row r="778" spans="1:8" x14ac:dyDescent="0.55000000000000004">
      <c r="A778" s="1" t="s">
        <v>3</v>
      </c>
      <c r="B778" s="2" t="s">
        <v>1366</v>
      </c>
      <c r="C778" s="2" t="s">
        <v>298</v>
      </c>
      <c r="D778" s="2" t="str">
        <f>Table3[[#This Row],[View Schema]]&amp;"."&amp;Table3[[#This Row],[View Name]]&amp;"."&amp;Table3[[#This Row],[Column Name]]</f>
        <v>axon.UoF_ForceApplications.ForceUsedAgainst</v>
      </c>
      <c r="E778" s="1" t="s">
        <v>6</v>
      </c>
      <c r="F778" s="1">
        <v>256</v>
      </c>
      <c r="G778" s="2" t="s">
        <v>299</v>
      </c>
      <c r="H778" s="6" t="s">
        <v>301</v>
      </c>
    </row>
    <row r="779" spans="1:8" x14ac:dyDescent="0.55000000000000004">
      <c r="A779" s="1" t="s">
        <v>3</v>
      </c>
      <c r="B779" s="2" t="s">
        <v>1366</v>
      </c>
      <c r="C779" s="2" t="s">
        <v>313</v>
      </c>
      <c r="D779" s="2" t="str">
        <f>Table3[[#This Row],[View Schema]]&amp;"."&amp;Table3[[#This Row],[View Name]]&amp;"."&amp;Table3[[#This Row],[Column Name]]</f>
        <v>axon.UoF_ForceApplications.IncidentId</v>
      </c>
      <c r="E779" s="1" t="s">
        <v>6</v>
      </c>
      <c r="F779" s="1">
        <v>256</v>
      </c>
      <c r="G779" s="2" t="s">
        <v>314</v>
      </c>
      <c r="H779" s="6" t="s">
        <v>316</v>
      </c>
    </row>
    <row r="780" spans="1:8" x14ac:dyDescent="0.55000000000000004">
      <c r="A780" s="1" t="s">
        <v>3</v>
      </c>
      <c r="B780" s="2" t="s">
        <v>1366</v>
      </c>
      <c r="C780" s="2" t="s">
        <v>1370</v>
      </c>
      <c r="D780" s="2" t="str">
        <f>Table3[[#This Row],[View Schema]]&amp;"."&amp;Table3[[#This Row],[View Name]]&amp;"."&amp;Table3[[#This Row],[Column Name]]</f>
        <v>axon.UoF_ForceApplications.Lethal</v>
      </c>
      <c r="E780" s="1" t="s">
        <v>376</v>
      </c>
      <c r="F780" s="1"/>
      <c r="G780" s="2" t="s">
        <v>1371</v>
      </c>
      <c r="H780" s="6">
        <v>1</v>
      </c>
    </row>
    <row r="781" spans="1:8" x14ac:dyDescent="0.55000000000000004">
      <c r="A781" s="1" t="s">
        <v>3</v>
      </c>
      <c r="B781" s="2" t="s">
        <v>1366</v>
      </c>
      <c r="C781" s="2" t="s">
        <v>33</v>
      </c>
      <c r="D781" s="2" t="str">
        <f>Table3[[#This Row],[View Schema]]&amp;"."&amp;Table3[[#This Row],[View Name]]&amp;"."&amp;Table3[[#This Row],[Column Name]]</f>
        <v>axon.UoF_ForceApplications.ReportNumber</v>
      </c>
      <c r="E781" s="1" t="s">
        <v>6</v>
      </c>
      <c r="F781" s="1">
        <v>64</v>
      </c>
      <c r="G781" s="2" t="s">
        <v>34</v>
      </c>
      <c r="H781" s="6" t="s">
        <v>345</v>
      </c>
    </row>
    <row r="782" spans="1:8" x14ac:dyDescent="0.55000000000000004">
      <c r="A782" s="1" t="s">
        <v>3</v>
      </c>
      <c r="B782" s="2" t="s">
        <v>1372</v>
      </c>
      <c r="C782" s="2" t="s">
        <v>466</v>
      </c>
      <c r="D782" s="2" t="str">
        <f>Table3[[#This Row],[View Schema]]&amp;"."&amp;Table3[[#This Row],[View Name]]&amp;"."&amp;Table3[[#This Row],[Column Name]]</f>
        <v>axon.UoF_Incidents.District</v>
      </c>
      <c r="E782" s="1" t="s">
        <v>6</v>
      </c>
      <c r="F782" s="1">
        <v>4000</v>
      </c>
      <c r="G782" s="2" t="s">
        <v>467</v>
      </c>
      <c r="H782" s="6" t="s">
        <v>1373</v>
      </c>
    </row>
    <row r="783" spans="1:8" x14ac:dyDescent="0.55000000000000004">
      <c r="A783" s="1" t="s">
        <v>3</v>
      </c>
      <c r="B783" s="2" t="s">
        <v>1372</v>
      </c>
      <c r="C783" s="2" t="s">
        <v>1059</v>
      </c>
      <c r="D783" s="2" t="str">
        <f>Table3[[#This Row],[View Schema]]&amp;"."&amp;Table3[[#This Row],[View Name]]&amp;"."&amp;Table3[[#This Row],[Column Name]]</f>
        <v>axon.UoF_Incidents.EventDate</v>
      </c>
      <c r="E783" s="1" t="s">
        <v>849</v>
      </c>
      <c r="F783" s="1"/>
      <c r="G783" s="2" t="s">
        <v>1374</v>
      </c>
      <c r="H783" s="6">
        <v>45207</v>
      </c>
    </row>
    <row r="784" spans="1:8" x14ac:dyDescent="0.55000000000000004">
      <c r="A784" s="1" t="s">
        <v>3</v>
      </c>
      <c r="B784" s="2" t="s">
        <v>1372</v>
      </c>
      <c r="C784" s="2" t="s">
        <v>1062</v>
      </c>
      <c r="D784" s="2" t="str">
        <f>Table3[[#This Row],[View Schema]]&amp;"."&amp;Table3[[#This Row],[View Name]]&amp;"."&amp;Table3[[#This Row],[Column Name]]</f>
        <v>axon.UoF_Incidents.EventTime</v>
      </c>
      <c r="E784" s="1" t="s">
        <v>1063</v>
      </c>
      <c r="F784" s="1"/>
      <c r="G784" s="2" t="s">
        <v>1375</v>
      </c>
      <c r="H784" s="6">
        <v>0.30694444399999998</v>
      </c>
    </row>
    <row r="785" spans="1:8" x14ac:dyDescent="0.55000000000000004">
      <c r="A785" s="1" t="s">
        <v>3</v>
      </c>
      <c r="B785" s="2" t="s">
        <v>1372</v>
      </c>
      <c r="C785" s="2" t="s">
        <v>313</v>
      </c>
      <c r="D785" s="2" t="str">
        <f>Table3[[#This Row],[View Schema]]&amp;"."&amp;Table3[[#This Row],[View Name]]&amp;"."&amp;Table3[[#This Row],[Column Name]]</f>
        <v>axon.UoF_Incidents.IncidentId</v>
      </c>
      <c r="E785" s="1" t="s">
        <v>6</v>
      </c>
      <c r="F785" s="1">
        <v>4000</v>
      </c>
      <c r="G785" s="2" t="s">
        <v>314</v>
      </c>
      <c r="H785" s="6" t="s">
        <v>1376</v>
      </c>
    </row>
    <row r="786" spans="1:8" x14ac:dyDescent="0.55000000000000004">
      <c r="A786" s="1" t="s">
        <v>3</v>
      </c>
      <c r="B786" s="2" t="s">
        <v>1372</v>
      </c>
      <c r="C786" s="2" t="s">
        <v>470</v>
      </c>
      <c r="D786" s="2" t="str">
        <f>Table3[[#This Row],[View Schema]]&amp;"."&amp;Table3[[#This Row],[View Name]]&amp;"."&amp;Table3[[#This Row],[Column Name]]</f>
        <v>axon.UoF_Incidents.Latitude</v>
      </c>
      <c r="E786" s="1" t="s">
        <v>6</v>
      </c>
      <c r="F786" s="1">
        <v>4000</v>
      </c>
      <c r="G786" s="2" t="s">
        <v>472</v>
      </c>
      <c r="H786" s="6">
        <v>30.572195260000001</v>
      </c>
    </row>
    <row r="787" spans="1:8" x14ac:dyDescent="0.55000000000000004">
      <c r="A787" s="1" t="s">
        <v>3</v>
      </c>
      <c r="B787" s="2" t="s">
        <v>1372</v>
      </c>
      <c r="C787" s="2" t="s">
        <v>483</v>
      </c>
      <c r="D787" s="2" t="str">
        <f>Table3[[#This Row],[View Schema]]&amp;"."&amp;Table3[[#This Row],[View Name]]&amp;"."&amp;Table3[[#This Row],[Column Name]]</f>
        <v>axon.UoF_Incidents.Longitude</v>
      </c>
      <c r="E787" s="1" t="s">
        <v>6</v>
      </c>
      <c r="F787" s="1">
        <v>4000</v>
      </c>
      <c r="G787" s="2" t="s">
        <v>484</v>
      </c>
      <c r="H787" s="6">
        <v>-97.863690379999994</v>
      </c>
    </row>
    <row r="788" spans="1:8" x14ac:dyDescent="0.55000000000000004">
      <c r="A788" s="1" t="s">
        <v>3</v>
      </c>
      <c r="B788" s="2" t="s">
        <v>1372</v>
      </c>
      <c r="C788" s="2" t="s">
        <v>1081</v>
      </c>
      <c r="D788" s="2" t="str">
        <f>Table3[[#This Row],[View Schema]]&amp;"."&amp;Table3[[#This Row],[View Name]]&amp;"."&amp;Table3[[#This Row],[Column Name]]</f>
        <v>axon.UoF_Incidents.ReasonForCall</v>
      </c>
      <c r="E788" s="1" t="s">
        <v>6</v>
      </c>
      <c r="F788" s="1">
        <v>4000</v>
      </c>
      <c r="G788" s="2" t="s">
        <v>1377</v>
      </c>
      <c r="H788" s="6">
        <v>0</v>
      </c>
    </row>
    <row r="789" spans="1:8" x14ac:dyDescent="0.55000000000000004">
      <c r="A789" s="1" t="s">
        <v>3</v>
      </c>
      <c r="B789" s="2" t="s">
        <v>1372</v>
      </c>
      <c r="C789" s="2" t="s">
        <v>33</v>
      </c>
      <c r="D789" s="2" t="str">
        <f>Table3[[#This Row],[View Schema]]&amp;"."&amp;Table3[[#This Row],[View Name]]&amp;"."&amp;Table3[[#This Row],[Column Name]]</f>
        <v>axon.UoF_Incidents.ReportNumber</v>
      </c>
      <c r="E789" s="1" t="s">
        <v>6</v>
      </c>
      <c r="F789" s="1">
        <v>64</v>
      </c>
      <c r="G789" s="2" t="s">
        <v>34</v>
      </c>
      <c r="H789" s="6" t="s">
        <v>1378</v>
      </c>
    </row>
    <row r="790" spans="1:8" x14ac:dyDescent="0.55000000000000004">
      <c r="A790" s="1" t="s">
        <v>3</v>
      </c>
      <c r="B790" s="2" t="s">
        <v>1372</v>
      </c>
      <c r="C790" s="2" t="s">
        <v>1379</v>
      </c>
      <c r="D790" s="2" t="str">
        <f>Table3[[#This Row],[View Schema]]&amp;"."&amp;Table3[[#This Row],[View Name]]&amp;"."&amp;Table3[[#This Row],[Column Name]]</f>
        <v>axon.UoF_Incidents.Video</v>
      </c>
      <c r="E790" s="1" t="s">
        <v>77</v>
      </c>
      <c r="F790" s="1">
        <v>5</v>
      </c>
      <c r="G790" s="2" t="s">
        <v>1380</v>
      </c>
      <c r="H790" s="6" t="b">
        <v>1</v>
      </c>
    </row>
    <row r="791" spans="1:8" x14ac:dyDescent="0.55000000000000004">
      <c r="A791" s="1" t="s">
        <v>3</v>
      </c>
      <c r="B791" s="2" t="s">
        <v>1381</v>
      </c>
      <c r="C791" s="2" t="s">
        <v>586</v>
      </c>
      <c r="D791" s="2" t="str">
        <f>Table3[[#This Row],[View Schema]]&amp;"."&amp;Table3[[#This Row],[View Name]]&amp;"."&amp;Table3[[#This Row],[Column Name]]</f>
        <v>axon.UoF_Officers.BadgeNumber</v>
      </c>
      <c r="E791" s="1" t="s">
        <v>6</v>
      </c>
      <c r="F791" s="1">
        <v>200</v>
      </c>
      <c r="G791" s="2" t="s">
        <v>628</v>
      </c>
      <c r="H791" s="6">
        <v>2212</v>
      </c>
    </row>
    <row r="792" spans="1:8" x14ac:dyDescent="0.55000000000000004">
      <c r="A792" s="1" t="s">
        <v>3</v>
      </c>
      <c r="B792" s="2" t="s">
        <v>1381</v>
      </c>
      <c r="C792" s="2" t="s">
        <v>313</v>
      </c>
      <c r="D792" s="2" t="str">
        <f>Table3[[#This Row],[View Schema]]&amp;"."&amp;Table3[[#This Row],[View Name]]&amp;"."&amp;Table3[[#This Row],[Column Name]]</f>
        <v>axon.UoF_Officers.IncidentId</v>
      </c>
      <c r="E792" s="1" t="s">
        <v>6</v>
      </c>
      <c r="F792" s="1">
        <v>4000</v>
      </c>
      <c r="G792" s="2" t="s">
        <v>314</v>
      </c>
      <c r="H792" s="6" t="s">
        <v>1382</v>
      </c>
    </row>
    <row r="793" spans="1:8" x14ac:dyDescent="0.55000000000000004">
      <c r="A793" s="1" t="s">
        <v>3</v>
      </c>
      <c r="B793" s="2" t="s">
        <v>1381</v>
      </c>
      <c r="C793" s="2" t="s">
        <v>1383</v>
      </c>
      <c r="D793" s="2" t="str">
        <f>Table3[[#This Row],[View Schema]]&amp;"."&amp;Table3[[#This Row],[View Name]]&amp;"."&amp;Table3[[#This Row],[Column Name]]</f>
        <v>axon.UoF_Officers.OfficerAge</v>
      </c>
      <c r="E793" s="1" t="s">
        <v>584</v>
      </c>
      <c r="F793" s="1"/>
      <c r="G793" s="2">
        <v>0</v>
      </c>
      <c r="H793" s="6">
        <v>29</v>
      </c>
    </row>
    <row r="794" spans="1:8" x14ac:dyDescent="0.55000000000000004">
      <c r="A794" s="1" t="s">
        <v>3</v>
      </c>
      <c r="B794" s="2" t="s">
        <v>1381</v>
      </c>
      <c r="C794" s="2" t="s">
        <v>1384</v>
      </c>
      <c r="D794" s="2" t="str">
        <f>Table3[[#This Row],[View Schema]]&amp;"."&amp;Table3[[#This Row],[View Name]]&amp;"."&amp;Table3[[#This Row],[Column Name]]</f>
        <v>axon.UoF_Officers.OfficerExperience</v>
      </c>
      <c r="E794" s="1" t="s">
        <v>471</v>
      </c>
      <c r="F794" s="1"/>
      <c r="G794" s="2">
        <v>0</v>
      </c>
      <c r="H794" s="6">
        <v>4</v>
      </c>
    </row>
    <row r="795" spans="1:8" x14ac:dyDescent="0.55000000000000004">
      <c r="A795" s="1" t="s">
        <v>3</v>
      </c>
      <c r="B795" s="2" t="s">
        <v>1381</v>
      </c>
      <c r="C795" s="2" t="s">
        <v>1385</v>
      </c>
      <c r="D795" s="2" t="str">
        <f>Table3[[#This Row],[View Schema]]&amp;"."&amp;Table3[[#This Row],[View Name]]&amp;"."&amp;Table3[[#This Row],[Column Name]]</f>
        <v>axon.UoF_Officers.OfficerRace</v>
      </c>
      <c r="E795" s="1" t="s">
        <v>6</v>
      </c>
      <c r="F795" s="1">
        <v>4000</v>
      </c>
      <c r="G795" s="2">
        <v>0</v>
      </c>
      <c r="H795" s="6">
        <v>0</v>
      </c>
    </row>
    <row r="796" spans="1:8" x14ac:dyDescent="0.55000000000000004">
      <c r="A796" s="1" t="s">
        <v>3</v>
      </c>
      <c r="B796" s="2" t="s">
        <v>1381</v>
      </c>
      <c r="C796" s="2" t="s">
        <v>1386</v>
      </c>
      <c r="D796" s="2" t="str">
        <f>Table3[[#This Row],[View Schema]]&amp;"."&amp;Table3[[#This Row],[View Name]]&amp;"."&amp;Table3[[#This Row],[Column Name]]</f>
        <v>axon.UoF_Officers.OfficerSex</v>
      </c>
      <c r="E796" s="1" t="s">
        <v>376</v>
      </c>
      <c r="F796" s="1"/>
      <c r="G796" s="2">
        <v>0</v>
      </c>
      <c r="H796" s="6">
        <v>0</v>
      </c>
    </row>
    <row r="797" spans="1:8" x14ac:dyDescent="0.55000000000000004">
      <c r="A797" s="1" t="s">
        <v>3</v>
      </c>
      <c r="B797" s="2" t="s">
        <v>1387</v>
      </c>
      <c r="C797" s="2" t="s">
        <v>374</v>
      </c>
      <c r="D797" s="2" t="str">
        <f>Table3[[#This Row],[View Schema]]&amp;"."&amp;Table3[[#This Row],[View Name]]&amp;"."&amp;Table3[[#This Row],[Column Name]]</f>
        <v>axon.UoF_Subject.incident_id</v>
      </c>
      <c r="E797" s="1" t="s">
        <v>6</v>
      </c>
      <c r="F797" s="1">
        <v>512</v>
      </c>
      <c r="G797" s="2" t="s">
        <v>1388</v>
      </c>
      <c r="H797" s="6" t="s">
        <v>316</v>
      </c>
    </row>
    <row r="798" spans="1:8" x14ac:dyDescent="0.55000000000000004">
      <c r="A798" s="1" t="s">
        <v>3</v>
      </c>
      <c r="B798" s="2" t="s">
        <v>1387</v>
      </c>
      <c r="C798" s="2" t="s">
        <v>1217</v>
      </c>
      <c r="D798" s="2" t="str">
        <f>Table3[[#This Row],[View Schema]]&amp;"."&amp;Table3[[#This Row],[View Name]]&amp;"."&amp;Table3[[#This Row],[Column Name]]</f>
        <v>axon.UoF_Subject.subject_age</v>
      </c>
      <c r="E798" s="1" t="s">
        <v>6</v>
      </c>
      <c r="F798" s="1">
        <v>512</v>
      </c>
      <c r="G798" s="2">
        <v>0</v>
      </c>
      <c r="H798" s="6">
        <v>32</v>
      </c>
    </row>
    <row r="799" spans="1:8" x14ac:dyDescent="0.55000000000000004">
      <c r="A799" s="1" t="s">
        <v>3</v>
      </c>
      <c r="B799" s="2" t="s">
        <v>1387</v>
      </c>
      <c r="C799" s="2" t="s">
        <v>1218</v>
      </c>
      <c r="D799" s="2" t="str">
        <f>Table3[[#This Row],[View Schema]]&amp;"."&amp;Table3[[#This Row],[View Name]]&amp;"."&amp;Table3[[#This Row],[Column Name]]</f>
        <v>axon.UoF_Subject.subject_id</v>
      </c>
      <c r="E799" s="1" t="s">
        <v>6</v>
      </c>
      <c r="F799" s="1">
        <v>64</v>
      </c>
      <c r="G799" s="2" t="s">
        <v>1389</v>
      </c>
      <c r="H799" s="6" t="s">
        <v>660</v>
      </c>
    </row>
    <row r="800" spans="1:8" x14ac:dyDescent="0.55000000000000004">
      <c r="A800" s="1" t="s">
        <v>3</v>
      </c>
      <c r="B800" s="2" t="s">
        <v>1387</v>
      </c>
      <c r="C800" s="2" t="s">
        <v>1220</v>
      </c>
      <c r="D800" s="2" t="str">
        <f>Table3[[#This Row],[View Schema]]&amp;"."&amp;Table3[[#This Row],[View Name]]&amp;"."&amp;Table3[[#This Row],[Column Name]]</f>
        <v>axon.UoF_Subject.subject_perceived_armed</v>
      </c>
      <c r="E800" s="1" t="s">
        <v>376</v>
      </c>
      <c r="F800" s="1"/>
      <c r="G800" s="2">
        <v>0</v>
      </c>
      <c r="H800" s="6">
        <v>1</v>
      </c>
    </row>
    <row r="801" spans="1:8" x14ac:dyDescent="0.55000000000000004">
      <c r="A801" s="1" t="s">
        <v>3</v>
      </c>
      <c r="B801" s="2" t="s">
        <v>1387</v>
      </c>
      <c r="C801" s="2" t="s">
        <v>1221</v>
      </c>
      <c r="D801" s="2" t="str">
        <f>Table3[[#This Row],[View Schema]]&amp;"."&amp;Table3[[#This Row],[View Name]]&amp;"."&amp;Table3[[#This Row],[Column Name]]</f>
        <v>axon.UoF_Subject.subject_perceived_intoxication</v>
      </c>
      <c r="E801" s="1" t="s">
        <v>376</v>
      </c>
      <c r="F801" s="1"/>
      <c r="G801" s="2">
        <v>0</v>
      </c>
      <c r="H801" s="6">
        <v>1</v>
      </c>
    </row>
    <row r="802" spans="1:8" x14ac:dyDescent="0.55000000000000004">
      <c r="A802" s="1" t="s">
        <v>3</v>
      </c>
      <c r="B802" s="2" t="s">
        <v>1387</v>
      </c>
      <c r="C802" s="2" t="s">
        <v>1222</v>
      </c>
      <c r="D802" s="2" t="str">
        <f>Table3[[#This Row],[View Schema]]&amp;"."&amp;Table3[[#This Row],[View Name]]&amp;"."&amp;Table3[[#This Row],[Column Name]]</f>
        <v>axon.UoF_Subject.subject_perceived_mental_illness</v>
      </c>
      <c r="E802" s="1" t="s">
        <v>376</v>
      </c>
      <c r="F802" s="1"/>
      <c r="G802" s="2">
        <v>0</v>
      </c>
      <c r="H802" s="6">
        <v>0</v>
      </c>
    </row>
    <row r="803" spans="1:8" x14ac:dyDescent="0.55000000000000004">
      <c r="A803" s="1" t="s">
        <v>3</v>
      </c>
      <c r="B803" s="2" t="s">
        <v>1387</v>
      </c>
      <c r="C803" s="2" t="s">
        <v>1223</v>
      </c>
      <c r="D803" s="2" t="str">
        <f>Table3[[#This Row],[View Schema]]&amp;"."&amp;Table3[[#This Row],[View Name]]&amp;"."&amp;Table3[[#This Row],[Column Name]]</f>
        <v>axon.UoF_Subject.subject_race</v>
      </c>
      <c r="E803" s="1" t="s">
        <v>6</v>
      </c>
      <c r="F803" s="1">
        <v>512</v>
      </c>
      <c r="G803" s="2">
        <v>0</v>
      </c>
      <c r="H803" s="6" t="s">
        <v>938</v>
      </c>
    </row>
    <row r="804" spans="1:8" x14ac:dyDescent="0.55000000000000004">
      <c r="A804" s="1" t="s">
        <v>3</v>
      </c>
      <c r="B804" s="2" t="s">
        <v>1387</v>
      </c>
      <c r="C804" s="2" t="s">
        <v>1224</v>
      </c>
      <c r="D804" s="2" t="str">
        <f>Table3[[#This Row],[View Schema]]&amp;"."&amp;Table3[[#This Row],[View Name]]&amp;"."&amp;Table3[[#This Row],[Column Name]]</f>
        <v>axon.UoF_Subject.subject_sex</v>
      </c>
      <c r="E804" s="1" t="s">
        <v>6</v>
      </c>
      <c r="F804" s="1">
        <v>512</v>
      </c>
      <c r="G804" s="2">
        <v>0</v>
      </c>
      <c r="H804" s="6" t="s">
        <v>810</v>
      </c>
    </row>
    <row r="805" spans="1:8" x14ac:dyDescent="0.55000000000000004">
      <c r="A805" s="1" t="s">
        <v>3</v>
      </c>
      <c r="B805" s="2" t="s">
        <v>1390</v>
      </c>
      <c r="C805" s="2" t="s">
        <v>15</v>
      </c>
      <c r="D805" s="2" t="str">
        <f>Table3[[#This Row],[View Schema]]&amp;"."&amp;Table3[[#This Row],[View Name]]&amp;"."&amp;Table3[[#This Row],[Column Name]]</f>
        <v>axon.Users.ExternalId</v>
      </c>
      <c r="E805" s="1" t="s">
        <v>6</v>
      </c>
      <c r="F805" s="1">
        <v>64</v>
      </c>
      <c r="G805" s="2" t="s">
        <v>18</v>
      </c>
      <c r="H805" s="6" t="s">
        <v>556</v>
      </c>
    </row>
    <row r="806" spans="1:8" x14ac:dyDescent="0.55000000000000004">
      <c r="A806" s="1" t="s">
        <v>3</v>
      </c>
      <c r="B806" s="2" t="s">
        <v>1390</v>
      </c>
      <c r="C806" s="2" t="s">
        <v>68</v>
      </c>
      <c r="D806" s="2" t="str">
        <f>Table3[[#This Row],[View Schema]]&amp;"."&amp;Table3[[#This Row],[View Name]]&amp;"."&amp;Table3[[#This Row],[Column Name]]</f>
        <v>axon.Users.RawData</v>
      </c>
      <c r="E806" s="1" t="s">
        <v>6</v>
      </c>
      <c r="F806" s="1">
        <v>-1</v>
      </c>
      <c r="G806" s="2" t="s">
        <v>69</v>
      </c>
      <c r="H806" s="6" t="s">
        <v>1391</v>
      </c>
    </row>
    <row r="807" spans="1:8" x14ac:dyDescent="0.55000000000000004">
      <c r="A807" s="1" t="s">
        <v>3</v>
      </c>
      <c r="B807" s="2" t="s">
        <v>1390</v>
      </c>
      <c r="C807" s="2" t="s">
        <v>29</v>
      </c>
      <c r="D807" s="2" t="str">
        <f>Table3[[#This Row],[View Schema]]&amp;"."&amp;Table3[[#This Row],[View Name]]&amp;"."&amp;Table3[[#This Row],[Column Name]]</f>
        <v>axon.Users.ReportId</v>
      </c>
      <c r="E807" s="1" t="s">
        <v>6</v>
      </c>
      <c r="F807" s="1">
        <v>64</v>
      </c>
      <c r="G807" s="2" t="s">
        <v>30</v>
      </c>
      <c r="H807" s="6" t="s">
        <v>214</v>
      </c>
    </row>
    <row r="808" spans="1:8" x14ac:dyDescent="0.55000000000000004">
      <c r="A808" s="1" t="s">
        <v>3</v>
      </c>
      <c r="B808" s="2" t="s">
        <v>1390</v>
      </c>
      <c r="C808" s="2" t="s">
        <v>33</v>
      </c>
      <c r="D808" s="2" t="str">
        <f>Table3[[#This Row],[View Schema]]&amp;"."&amp;Table3[[#This Row],[View Name]]&amp;"."&amp;Table3[[#This Row],[Column Name]]</f>
        <v>axon.Users.ReportNumber</v>
      </c>
      <c r="E808" s="1" t="s">
        <v>6</v>
      </c>
      <c r="F808" s="1">
        <v>64</v>
      </c>
      <c r="G808" s="2" t="s">
        <v>36</v>
      </c>
      <c r="H808" s="6" t="s">
        <v>215</v>
      </c>
    </row>
    <row r="809" spans="1:8" x14ac:dyDescent="0.55000000000000004">
      <c r="A809" s="1" t="s">
        <v>3</v>
      </c>
      <c r="B809" s="2" t="s">
        <v>1390</v>
      </c>
      <c r="C809" s="2" t="s">
        <v>169</v>
      </c>
      <c r="D809" s="2" t="str">
        <f>Table3[[#This Row],[View Schema]]&amp;"."&amp;Table3[[#This Row],[View Name]]&amp;"."&amp;Table3[[#This Row],[Column Name]]</f>
        <v>axon.Users.UserId</v>
      </c>
      <c r="E809" s="1" t="s">
        <v>62</v>
      </c>
      <c r="F809" s="1"/>
      <c r="G809" s="2" t="s">
        <v>137</v>
      </c>
      <c r="H809" s="6">
        <v>87542</v>
      </c>
    </row>
    <row r="810" spans="1:8" x14ac:dyDescent="0.55000000000000004">
      <c r="A810" s="1" t="s">
        <v>3</v>
      </c>
      <c r="B810" s="2" t="s">
        <v>1393</v>
      </c>
      <c r="C810" s="2" t="s">
        <v>101</v>
      </c>
      <c r="D810" s="2" t="str">
        <f>Table3[[#This Row],[View Schema]]&amp;"."&amp;Table3[[#This Row],[View Name]]&amp;"."&amp;Table3[[#This Row],[Column Name]]</f>
        <v>axon.VehicleMarkings.ReportExternalId</v>
      </c>
      <c r="E810" s="1" t="s">
        <v>6</v>
      </c>
      <c r="F810" s="1">
        <v>64</v>
      </c>
      <c r="G810" s="2" t="s">
        <v>102</v>
      </c>
      <c r="H810" s="6">
        <v>0</v>
      </c>
    </row>
    <row r="811" spans="1:8" x14ac:dyDescent="0.55000000000000004">
      <c r="A811" s="1" t="s">
        <v>3</v>
      </c>
      <c r="B811" s="2" t="s">
        <v>1393</v>
      </c>
      <c r="C811" s="2" t="s">
        <v>33</v>
      </c>
      <c r="D811" s="2" t="str">
        <f>Table3[[#This Row],[View Schema]]&amp;"."&amp;Table3[[#This Row],[View Name]]&amp;"."&amp;Table3[[#This Row],[Column Name]]</f>
        <v>axon.VehicleMarkings.ReportNumber</v>
      </c>
      <c r="E811" s="1" t="s">
        <v>6</v>
      </c>
      <c r="F811" s="1">
        <v>64</v>
      </c>
      <c r="G811" s="2" t="s">
        <v>34</v>
      </c>
      <c r="H811" s="6">
        <v>0</v>
      </c>
    </row>
    <row r="812" spans="1:8" x14ac:dyDescent="0.55000000000000004">
      <c r="A812" s="1" t="s">
        <v>3</v>
      </c>
      <c r="B812" s="2" t="s">
        <v>1393</v>
      </c>
      <c r="C812" s="2" t="s">
        <v>1358</v>
      </c>
      <c r="D812" s="2" t="str">
        <f>Table3[[#This Row],[View Schema]]&amp;"."&amp;Table3[[#This Row],[View Name]]&amp;"."&amp;Table3[[#This Row],[Column Name]]</f>
        <v>axon.VehicleMarkings.VehicleExternalId</v>
      </c>
      <c r="E812" s="1" t="s">
        <v>6</v>
      </c>
      <c r="F812" s="1">
        <v>64</v>
      </c>
      <c r="G812" s="2" t="s">
        <v>1359</v>
      </c>
      <c r="H812" s="6">
        <v>0</v>
      </c>
    </row>
    <row r="813" spans="1:8" x14ac:dyDescent="0.55000000000000004">
      <c r="A813" s="1" t="s">
        <v>3</v>
      </c>
      <c r="B813" s="2" t="s">
        <v>1393</v>
      </c>
      <c r="C813" s="2" t="s">
        <v>1394</v>
      </c>
      <c r="D813" s="2" t="str">
        <f>Table3[[#This Row],[View Schema]]&amp;"."&amp;Table3[[#This Row],[View Name]]&amp;"."&amp;Table3[[#This Row],[Column Name]]</f>
        <v>axon.VehicleMarkings.VehicleMarkingDescription</v>
      </c>
      <c r="E813" s="1" t="s">
        <v>6</v>
      </c>
      <c r="F813" s="1">
        <v>256</v>
      </c>
      <c r="G813" s="2">
        <v>0</v>
      </c>
      <c r="H813" s="6">
        <v>0</v>
      </c>
    </row>
    <row r="814" spans="1:8" x14ac:dyDescent="0.55000000000000004">
      <c r="A814" s="1" t="s">
        <v>3</v>
      </c>
      <c r="B814" s="2" t="s">
        <v>1393</v>
      </c>
      <c r="C814" s="2" t="s">
        <v>1395</v>
      </c>
      <c r="D814" s="2" t="str">
        <f>Table3[[#This Row],[View Schema]]&amp;"."&amp;Table3[[#This Row],[View Name]]&amp;"."&amp;Table3[[#This Row],[Column Name]]</f>
        <v>axon.VehicleMarkings.VehicleMarkingType</v>
      </c>
      <c r="E814" s="1" t="s">
        <v>6</v>
      </c>
      <c r="F814" s="1">
        <v>128</v>
      </c>
      <c r="G814" s="2">
        <v>0</v>
      </c>
      <c r="H814" s="6">
        <v>0</v>
      </c>
    </row>
    <row r="815" spans="1:8" x14ac:dyDescent="0.55000000000000004">
      <c r="A815" s="1" t="s">
        <v>3</v>
      </c>
      <c r="B815" s="2" t="s">
        <v>1396</v>
      </c>
      <c r="C815" s="2" t="s">
        <v>1171</v>
      </c>
      <c r="D815" s="2" t="str">
        <f>Table3[[#This Row],[View Schema]]&amp;"."&amp;Table3[[#This Row],[View Name]]&amp;"."&amp;Table3[[#This Row],[Column Name]]</f>
        <v>axon.VehiclePursuitOverview.AuthorBadgeNumber</v>
      </c>
      <c r="E815" s="1" t="s">
        <v>6</v>
      </c>
      <c r="F815" s="1">
        <v>200</v>
      </c>
      <c r="G815" s="2">
        <v>0</v>
      </c>
      <c r="H815" s="6">
        <v>1964</v>
      </c>
    </row>
    <row r="816" spans="1:8" x14ac:dyDescent="0.55000000000000004">
      <c r="A816" s="1" t="s">
        <v>3</v>
      </c>
      <c r="B816" s="2" t="s">
        <v>1396</v>
      </c>
      <c r="C816" s="2" t="s">
        <v>1172</v>
      </c>
      <c r="D816" s="2" t="str">
        <f>Table3[[#This Row],[View Schema]]&amp;"."&amp;Table3[[#This Row],[View Name]]&amp;"."&amp;Table3[[#This Row],[Column Name]]</f>
        <v>axon.VehiclePursuitOverview.AuthorExternalId</v>
      </c>
      <c r="E816" s="1" t="s">
        <v>6</v>
      </c>
      <c r="F816" s="1">
        <v>64</v>
      </c>
      <c r="G816" s="2" t="s">
        <v>1397</v>
      </c>
      <c r="H816" s="6" t="s">
        <v>1398</v>
      </c>
    </row>
    <row r="817" spans="1:8" x14ac:dyDescent="0.55000000000000004">
      <c r="A817" s="1" t="s">
        <v>3</v>
      </c>
      <c r="B817" s="2" t="s">
        <v>1396</v>
      </c>
      <c r="C817" s="2" t="s">
        <v>1174</v>
      </c>
      <c r="D817" s="2" t="str">
        <f>Table3[[#This Row],[View Schema]]&amp;"."&amp;Table3[[#This Row],[View Name]]&amp;"."&amp;Table3[[#This Row],[Column Name]]</f>
        <v>axon.VehiclePursuitOverview.AuthorFirstName</v>
      </c>
      <c r="E817" s="1" t="s">
        <v>6</v>
      </c>
      <c r="F817" s="1">
        <v>200</v>
      </c>
      <c r="G817" s="2" t="s">
        <v>1175</v>
      </c>
      <c r="H817" s="6" t="s">
        <v>109</v>
      </c>
    </row>
    <row r="818" spans="1:8" x14ac:dyDescent="0.55000000000000004">
      <c r="A818" s="1" t="s">
        <v>3</v>
      </c>
      <c r="B818" s="2" t="s">
        <v>1396</v>
      </c>
      <c r="C818" s="2" t="s">
        <v>1176</v>
      </c>
      <c r="D818" s="2" t="str">
        <f>Table3[[#This Row],[View Schema]]&amp;"."&amp;Table3[[#This Row],[View Name]]&amp;"."&amp;Table3[[#This Row],[Column Name]]</f>
        <v>axon.VehiclePursuitOverview.AuthorLastName</v>
      </c>
      <c r="E818" s="1" t="s">
        <v>6</v>
      </c>
      <c r="F818" s="1">
        <v>200</v>
      </c>
      <c r="G818" s="2" t="s">
        <v>1177</v>
      </c>
      <c r="H818" s="6" t="s">
        <v>88</v>
      </c>
    </row>
    <row r="819" spans="1:8" x14ac:dyDescent="0.55000000000000004">
      <c r="A819" s="1" t="s">
        <v>3</v>
      </c>
      <c r="B819" s="2" t="s">
        <v>1396</v>
      </c>
      <c r="C819" s="2" t="s">
        <v>1399</v>
      </c>
      <c r="D819" s="2" t="str">
        <f>Table3[[#This Row],[View Schema]]&amp;"."&amp;Table3[[#This Row],[View Name]]&amp;"."&amp;Table3[[#This Row],[Column Name]]</f>
        <v>axon.VehiclePursuitOverview.EndLocationExternalId</v>
      </c>
      <c r="E819" s="1" t="s">
        <v>6</v>
      </c>
      <c r="F819" s="1">
        <v>512</v>
      </c>
      <c r="G819" s="2" t="s">
        <v>1400</v>
      </c>
      <c r="H819" s="6" t="s">
        <v>1401</v>
      </c>
    </row>
    <row r="820" spans="1:8" x14ac:dyDescent="0.55000000000000004">
      <c r="A820" s="1" t="s">
        <v>3</v>
      </c>
      <c r="B820" s="2" t="s">
        <v>1396</v>
      </c>
      <c r="C820" s="2" t="s">
        <v>1402</v>
      </c>
      <c r="D820" s="2" t="str">
        <f>Table3[[#This Row],[View Schema]]&amp;"."&amp;Table3[[#This Row],[View Name]]&amp;"."&amp;Table3[[#This Row],[Column Name]]</f>
        <v>axon.VehiclePursuitOverview.EventEndTS_Arizona</v>
      </c>
      <c r="E820" s="1" t="s">
        <v>1403</v>
      </c>
      <c r="F820" s="1"/>
      <c r="G820" s="2">
        <v>0</v>
      </c>
      <c r="H820" s="6">
        <v>45025.881249999999</v>
      </c>
    </row>
    <row r="821" spans="1:8" x14ac:dyDescent="0.55000000000000004">
      <c r="A821" s="1" t="s">
        <v>3</v>
      </c>
      <c r="B821" s="2" t="s">
        <v>1396</v>
      </c>
      <c r="C821" s="2" t="s">
        <v>1404</v>
      </c>
      <c r="D821" s="2" t="str">
        <f>Table3[[#This Row],[View Schema]]&amp;"."&amp;Table3[[#This Row],[View Name]]&amp;"."&amp;Table3[[#This Row],[Column Name]]</f>
        <v>axon.VehiclePursuitOverview.EventEndTS_Central</v>
      </c>
      <c r="E821" s="1" t="s">
        <v>1403</v>
      </c>
      <c r="F821" s="1"/>
      <c r="G821" s="2">
        <v>0</v>
      </c>
      <c r="H821" s="6">
        <v>45025.96458</v>
      </c>
    </row>
    <row r="822" spans="1:8" x14ac:dyDescent="0.55000000000000004">
      <c r="A822" s="1" t="s">
        <v>3</v>
      </c>
      <c r="B822" s="2" t="s">
        <v>1396</v>
      </c>
      <c r="C822" s="2" t="s">
        <v>1405</v>
      </c>
      <c r="D822" s="2" t="str">
        <f>Table3[[#This Row],[View Schema]]&amp;"."&amp;Table3[[#This Row],[View Name]]&amp;"."&amp;Table3[[#This Row],[Column Name]]</f>
        <v>axon.VehiclePursuitOverview.EventEndTS_Eastern</v>
      </c>
      <c r="E822" s="1" t="s">
        <v>1403</v>
      </c>
      <c r="F822" s="1"/>
      <c r="G822" s="2">
        <v>0</v>
      </c>
      <c r="H822" s="6">
        <v>45026.006249999999</v>
      </c>
    </row>
    <row r="823" spans="1:8" x14ac:dyDescent="0.55000000000000004">
      <c r="A823" s="1" t="s">
        <v>3</v>
      </c>
      <c r="B823" s="2" t="s">
        <v>1396</v>
      </c>
      <c r="C823" s="2" t="s">
        <v>1406</v>
      </c>
      <c r="D823" s="2" t="str">
        <f>Table3[[#This Row],[View Schema]]&amp;"."&amp;Table3[[#This Row],[View Name]]&amp;"."&amp;Table3[[#This Row],[Column Name]]</f>
        <v>axon.VehiclePursuitOverview.EventEndTS_Mountain</v>
      </c>
      <c r="E823" s="1" t="s">
        <v>1403</v>
      </c>
      <c r="F823" s="1"/>
      <c r="G823" s="2">
        <v>0</v>
      </c>
      <c r="H823" s="6">
        <v>45025.922919999997</v>
      </c>
    </row>
    <row r="824" spans="1:8" x14ac:dyDescent="0.55000000000000004">
      <c r="A824" s="1" t="s">
        <v>3</v>
      </c>
      <c r="B824" s="2" t="s">
        <v>1396</v>
      </c>
      <c r="C824" s="2" t="s">
        <v>1407</v>
      </c>
      <c r="D824" s="2" t="str">
        <f>Table3[[#This Row],[View Schema]]&amp;"."&amp;Table3[[#This Row],[View Name]]&amp;"."&amp;Table3[[#This Row],[Column Name]]</f>
        <v>axon.VehiclePursuitOverview.EventEndTS_Pacific</v>
      </c>
      <c r="E824" s="1" t="s">
        <v>1403</v>
      </c>
      <c r="F824" s="1"/>
      <c r="G824" s="2">
        <v>0</v>
      </c>
      <c r="H824" s="6">
        <v>45025.881249999999</v>
      </c>
    </row>
    <row r="825" spans="1:8" x14ac:dyDescent="0.55000000000000004">
      <c r="A825" s="1" t="s">
        <v>3</v>
      </c>
      <c r="B825" s="2" t="s">
        <v>1396</v>
      </c>
      <c r="C825" s="2" t="s">
        <v>189</v>
      </c>
      <c r="D825" s="2" t="str">
        <f>Table3[[#This Row],[View Schema]]&amp;"."&amp;Table3[[#This Row],[View Name]]&amp;"."&amp;Table3[[#This Row],[Column Name]]</f>
        <v>axon.VehiclePursuitOverview.EventStartTS</v>
      </c>
      <c r="E825" s="1" t="s">
        <v>190</v>
      </c>
      <c r="F825" s="1"/>
      <c r="G825" s="2" t="s">
        <v>191</v>
      </c>
      <c r="H825" s="6" t="s">
        <v>1408</v>
      </c>
    </row>
    <row r="826" spans="1:8" x14ac:dyDescent="0.55000000000000004">
      <c r="A826" s="1" t="s">
        <v>3</v>
      </c>
      <c r="B826" s="2" t="s">
        <v>1396</v>
      </c>
      <c r="C826" s="2" t="s">
        <v>192</v>
      </c>
      <c r="D826" s="2" t="str">
        <f>Table3[[#This Row],[View Schema]]&amp;"."&amp;Table3[[#This Row],[View Name]]&amp;"."&amp;Table3[[#This Row],[Column Name]]</f>
        <v>axon.VehiclePursuitOverview.EventStartTS_Arizona</v>
      </c>
      <c r="E826" s="1" t="s">
        <v>1403</v>
      </c>
      <c r="F826" s="1"/>
      <c r="G826" s="2" t="s">
        <v>193</v>
      </c>
      <c r="H826" s="6">
        <v>45025.879860000001</v>
      </c>
    </row>
    <row r="827" spans="1:8" x14ac:dyDescent="0.55000000000000004">
      <c r="A827" s="1" t="s">
        <v>3</v>
      </c>
      <c r="B827" s="2" t="s">
        <v>1396</v>
      </c>
      <c r="C827" s="2" t="s">
        <v>196</v>
      </c>
      <c r="D827" s="2" t="str">
        <f>Table3[[#This Row],[View Schema]]&amp;"."&amp;Table3[[#This Row],[View Name]]&amp;"."&amp;Table3[[#This Row],[Column Name]]</f>
        <v>axon.VehiclePursuitOverview.EventStartTS_Central</v>
      </c>
      <c r="E827" s="1" t="s">
        <v>1403</v>
      </c>
      <c r="F827" s="1"/>
      <c r="G827" s="2" t="s">
        <v>197</v>
      </c>
      <c r="H827" s="6">
        <v>45025.963190000002</v>
      </c>
    </row>
    <row r="828" spans="1:8" x14ac:dyDescent="0.55000000000000004">
      <c r="A828" s="1" t="s">
        <v>3</v>
      </c>
      <c r="B828" s="2" t="s">
        <v>1396</v>
      </c>
      <c r="C828" s="2" t="s">
        <v>199</v>
      </c>
      <c r="D828" s="2" t="str">
        <f>Table3[[#This Row],[View Schema]]&amp;"."&amp;Table3[[#This Row],[View Name]]&amp;"."&amp;Table3[[#This Row],[Column Name]]</f>
        <v>axon.VehiclePursuitOverview.EventStartTS_Eastern</v>
      </c>
      <c r="E828" s="1" t="s">
        <v>1403</v>
      </c>
      <c r="F828" s="1"/>
      <c r="G828" s="2" t="s">
        <v>200</v>
      </c>
      <c r="H828" s="6">
        <v>45026.004860000001</v>
      </c>
    </row>
    <row r="829" spans="1:8" x14ac:dyDescent="0.55000000000000004">
      <c r="A829" s="1" t="s">
        <v>3</v>
      </c>
      <c r="B829" s="2" t="s">
        <v>1396</v>
      </c>
      <c r="C829" s="2" t="s">
        <v>202</v>
      </c>
      <c r="D829" s="2" t="str">
        <f>Table3[[#This Row],[View Schema]]&amp;"."&amp;Table3[[#This Row],[View Name]]&amp;"."&amp;Table3[[#This Row],[Column Name]]</f>
        <v>axon.VehiclePursuitOverview.EventStartTS_Mountain</v>
      </c>
      <c r="E829" s="1" t="s">
        <v>1403</v>
      </c>
      <c r="F829" s="1"/>
      <c r="G829" s="2" t="s">
        <v>203</v>
      </c>
      <c r="H829" s="6">
        <v>45025.92153</v>
      </c>
    </row>
    <row r="830" spans="1:8" x14ac:dyDescent="0.55000000000000004">
      <c r="A830" s="1" t="s">
        <v>3</v>
      </c>
      <c r="B830" s="2" t="s">
        <v>1396</v>
      </c>
      <c r="C830" s="2" t="s">
        <v>205</v>
      </c>
      <c r="D830" s="2" t="str">
        <f>Table3[[#This Row],[View Schema]]&amp;"."&amp;Table3[[#This Row],[View Name]]&amp;"."&amp;Table3[[#This Row],[Column Name]]</f>
        <v>axon.VehiclePursuitOverview.EventStartTS_Pacific</v>
      </c>
      <c r="E830" s="1" t="s">
        <v>1403</v>
      </c>
      <c r="F830" s="1"/>
      <c r="G830" s="2" t="s">
        <v>206</v>
      </c>
      <c r="H830" s="6">
        <v>45025.879860000001</v>
      </c>
    </row>
    <row r="831" spans="1:8" x14ac:dyDescent="0.55000000000000004">
      <c r="A831" s="1" t="s">
        <v>3</v>
      </c>
      <c r="B831" s="2" t="s">
        <v>1396</v>
      </c>
      <c r="C831" s="2" t="s">
        <v>313</v>
      </c>
      <c r="D831" s="2" t="str">
        <f>Table3[[#This Row],[View Schema]]&amp;"."&amp;Table3[[#This Row],[View Name]]&amp;"."&amp;Table3[[#This Row],[Column Name]]</f>
        <v>axon.VehiclePursuitOverview.IncidentId</v>
      </c>
      <c r="E831" s="1" t="s">
        <v>6</v>
      </c>
      <c r="F831" s="1">
        <v>50</v>
      </c>
      <c r="G831" s="2" t="s">
        <v>314</v>
      </c>
      <c r="H831" s="6" t="s">
        <v>1409</v>
      </c>
    </row>
    <row r="832" spans="1:8" x14ac:dyDescent="0.55000000000000004">
      <c r="A832" s="1" t="s">
        <v>3</v>
      </c>
      <c r="B832" s="2" t="s">
        <v>1396</v>
      </c>
      <c r="C832" s="2" t="s">
        <v>1179</v>
      </c>
      <c r="D832" s="2" t="str">
        <f>Table3[[#This Row],[View Schema]]&amp;"."&amp;Table3[[#This Row],[View Name]]&amp;"."&amp;Table3[[#This Row],[Column Name]]</f>
        <v>axon.VehiclePursuitOverview.IsDraft</v>
      </c>
      <c r="E832" s="1" t="s">
        <v>376</v>
      </c>
      <c r="F832" s="1"/>
      <c r="G832" s="2" t="s">
        <v>1195</v>
      </c>
      <c r="H832" s="6">
        <v>0</v>
      </c>
    </row>
    <row r="833" spans="1:8" x14ac:dyDescent="0.55000000000000004">
      <c r="A833" s="1" t="s">
        <v>3</v>
      </c>
      <c r="B833" s="2" t="s">
        <v>1396</v>
      </c>
      <c r="C833" s="2" t="s">
        <v>1410</v>
      </c>
      <c r="D833" s="2" t="str">
        <f>Table3[[#This Row],[View Schema]]&amp;"."&amp;Table3[[#This Row],[View Name]]&amp;"."&amp;Table3[[#This Row],[Column Name]]</f>
        <v>axon.VehiclePursuitOverview.MaximumSpeed</v>
      </c>
      <c r="E833" s="1" t="s">
        <v>471</v>
      </c>
      <c r="F833" s="1"/>
      <c r="G833" s="2" t="s">
        <v>1411</v>
      </c>
      <c r="H833" s="6">
        <v>87</v>
      </c>
    </row>
    <row r="834" spans="1:8" x14ac:dyDescent="0.55000000000000004">
      <c r="A834" s="1" t="s">
        <v>3</v>
      </c>
      <c r="B834" s="2" t="s">
        <v>1396</v>
      </c>
      <c r="C834" s="2" t="s">
        <v>723</v>
      </c>
      <c r="D834" s="2" t="str">
        <f>Table3[[#This Row],[View Schema]]&amp;"."&amp;Table3[[#This Row],[View Name]]&amp;"."&amp;Table3[[#This Row],[Column Name]]</f>
        <v>axon.VehiclePursuitOverview.Narrative</v>
      </c>
      <c r="E834" s="1" t="s">
        <v>6</v>
      </c>
      <c r="F834" s="1">
        <v>4000</v>
      </c>
      <c r="G834" s="2" t="s">
        <v>724</v>
      </c>
      <c r="H834" s="6" t="s">
        <v>1412</v>
      </c>
    </row>
    <row r="835" spans="1:8" x14ac:dyDescent="0.55000000000000004">
      <c r="A835" s="1" t="s">
        <v>3</v>
      </c>
      <c r="B835" s="2" t="s">
        <v>1396</v>
      </c>
      <c r="C835" s="2" t="s">
        <v>1413</v>
      </c>
      <c r="D835" s="2" t="str">
        <f>Table3[[#This Row],[View Schema]]&amp;"."&amp;Table3[[#This Row],[View Name]]&amp;"."&amp;Table3[[#This Row],[Column Name]]</f>
        <v>axon.VehiclePursuitOverview.OtherReasonForInitialContact</v>
      </c>
      <c r="E835" s="1" t="s">
        <v>6</v>
      </c>
      <c r="F835" s="1">
        <v>512</v>
      </c>
      <c r="G835" s="2">
        <v>0</v>
      </c>
      <c r="H835" s="6">
        <v>0</v>
      </c>
    </row>
    <row r="836" spans="1:8" x14ac:dyDescent="0.55000000000000004">
      <c r="A836" s="1" t="s">
        <v>3</v>
      </c>
      <c r="B836" s="2" t="s">
        <v>1396</v>
      </c>
      <c r="C836" s="2" t="s">
        <v>1414</v>
      </c>
      <c r="D836" s="2" t="str">
        <f>Table3[[#This Row],[View Schema]]&amp;"."&amp;Table3[[#This Row],[View Name]]&amp;"."&amp;Table3[[#This Row],[Column Name]]</f>
        <v>axon.VehiclePursuitOverview.OtherWeatherCondition</v>
      </c>
      <c r="E836" s="1" t="s">
        <v>6</v>
      </c>
      <c r="F836" s="1">
        <v>512</v>
      </c>
      <c r="G836" s="2">
        <v>0</v>
      </c>
      <c r="H836" s="6" t="s">
        <v>1415</v>
      </c>
    </row>
    <row r="837" spans="1:8" x14ac:dyDescent="0.55000000000000004">
      <c r="A837" s="1" t="s">
        <v>3</v>
      </c>
      <c r="B837" s="2" t="s">
        <v>1396</v>
      </c>
      <c r="C837" s="2" t="s">
        <v>1416</v>
      </c>
      <c r="D837" s="2" t="str">
        <f>Table3[[#This Row],[View Schema]]&amp;"."&amp;Table3[[#This Row],[View Name]]&amp;"."&amp;Table3[[#This Row],[Column Name]]</f>
        <v>axon.VehiclePursuitOverview.PursuitDistance</v>
      </c>
      <c r="E837" s="1" t="s">
        <v>471</v>
      </c>
      <c r="F837" s="1"/>
      <c r="G837" s="2">
        <v>0</v>
      </c>
      <c r="H837" s="6">
        <v>6</v>
      </c>
    </row>
    <row r="838" spans="1:8" x14ac:dyDescent="0.55000000000000004">
      <c r="A838" s="1" t="s">
        <v>3</v>
      </c>
      <c r="B838" s="2" t="s">
        <v>1396</v>
      </c>
      <c r="C838" s="2" t="s">
        <v>1083</v>
      </c>
      <c r="D838" s="2" t="str">
        <f>Table3[[#This Row],[View Schema]]&amp;"."&amp;Table3[[#This Row],[View Name]]&amp;"."&amp;Table3[[#This Row],[Column Name]]</f>
        <v>axon.VehiclePursuitOverview.ReasonForInitialContact</v>
      </c>
      <c r="E838" s="1" t="s">
        <v>6</v>
      </c>
      <c r="F838" s="1">
        <v>512</v>
      </c>
      <c r="G838" s="2">
        <v>0</v>
      </c>
      <c r="H838" s="6" t="s">
        <v>312</v>
      </c>
    </row>
    <row r="839" spans="1:8" x14ac:dyDescent="0.55000000000000004">
      <c r="A839" s="1" t="s">
        <v>3</v>
      </c>
      <c r="B839" s="2" t="s">
        <v>1396</v>
      </c>
      <c r="C839" s="2" t="s">
        <v>1417</v>
      </c>
      <c r="D839" s="2" t="str">
        <f>Table3[[#This Row],[View Schema]]&amp;"."&amp;Table3[[#This Row],[View Name]]&amp;"."&amp;Table3[[#This Row],[Column Name]]</f>
        <v>axon.VehiclePursuitOverview.ReasonPursuitEnded</v>
      </c>
      <c r="E839" s="1" t="s">
        <v>6</v>
      </c>
      <c r="F839" s="1">
        <v>4000</v>
      </c>
      <c r="G839" s="2">
        <v>0</v>
      </c>
      <c r="H839" s="6" t="s">
        <v>1418</v>
      </c>
    </row>
    <row r="840" spans="1:8" x14ac:dyDescent="0.55000000000000004">
      <c r="A840" s="1" t="s">
        <v>3</v>
      </c>
      <c r="B840" s="2" t="s">
        <v>1396</v>
      </c>
      <c r="C840" s="2" t="s">
        <v>101</v>
      </c>
      <c r="D840" s="2" t="str">
        <f>Table3[[#This Row],[View Schema]]&amp;"."&amp;Table3[[#This Row],[View Name]]&amp;"."&amp;Table3[[#This Row],[Column Name]]</f>
        <v>axon.VehiclePursuitOverview.ReportExternalId</v>
      </c>
      <c r="E840" s="1" t="s">
        <v>6</v>
      </c>
      <c r="F840" s="1">
        <v>64</v>
      </c>
      <c r="G840" s="2" t="s">
        <v>102</v>
      </c>
      <c r="H840" s="6" t="s">
        <v>1419</v>
      </c>
    </row>
    <row r="841" spans="1:8" x14ac:dyDescent="0.55000000000000004">
      <c r="A841" s="1" t="s">
        <v>3</v>
      </c>
      <c r="B841" s="2" t="s">
        <v>1396</v>
      </c>
      <c r="C841" s="2" t="s">
        <v>29</v>
      </c>
      <c r="D841" s="2" t="str">
        <f>Table3[[#This Row],[View Schema]]&amp;"."&amp;Table3[[#This Row],[View Name]]&amp;"."&amp;Table3[[#This Row],[Column Name]]</f>
        <v>axon.VehiclePursuitOverview.ReportId</v>
      </c>
      <c r="E841" s="1" t="s">
        <v>62</v>
      </c>
      <c r="F841" s="1"/>
      <c r="G841" s="2" t="s">
        <v>30</v>
      </c>
      <c r="H841" s="6">
        <v>25342</v>
      </c>
    </row>
    <row r="842" spans="1:8" x14ac:dyDescent="0.55000000000000004">
      <c r="A842" s="1" t="s">
        <v>3</v>
      </c>
      <c r="B842" s="2" t="s">
        <v>1396</v>
      </c>
      <c r="C842" s="2" t="s">
        <v>33</v>
      </c>
      <c r="D842" s="2" t="str">
        <f>Table3[[#This Row],[View Schema]]&amp;"."&amp;Table3[[#This Row],[View Name]]&amp;"."&amp;Table3[[#This Row],[Column Name]]</f>
        <v>axon.VehiclePursuitOverview.ReportNumber</v>
      </c>
      <c r="E842" s="1" t="s">
        <v>6</v>
      </c>
      <c r="F842" s="1">
        <v>64</v>
      </c>
      <c r="G842" s="2" t="s">
        <v>34</v>
      </c>
      <c r="H842" s="6" t="s">
        <v>1420</v>
      </c>
    </row>
    <row r="843" spans="1:8" x14ac:dyDescent="0.55000000000000004">
      <c r="A843" s="1" t="s">
        <v>3</v>
      </c>
      <c r="B843" s="2" t="s">
        <v>1396</v>
      </c>
      <c r="C843" s="2" t="s">
        <v>1184</v>
      </c>
      <c r="D843" s="2" t="str">
        <f>Table3[[#This Row],[View Schema]]&amp;"."&amp;Table3[[#This Row],[View Name]]&amp;"."&amp;Table3[[#This Row],[Column Name]]</f>
        <v>axon.VehiclePursuitOverview.ReportTimeStamp</v>
      </c>
      <c r="E843" s="1" t="s">
        <v>56</v>
      </c>
      <c r="F843" s="1"/>
      <c r="G843" s="2" t="s">
        <v>1185</v>
      </c>
      <c r="H843" s="6" t="s">
        <v>1421</v>
      </c>
    </row>
    <row r="844" spans="1:8" x14ac:dyDescent="0.55000000000000004">
      <c r="A844" s="1" t="s">
        <v>3</v>
      </c>
      <c r="B844" s="2" t="s">
        <v>1396</v>
      </c>
      <c r="C844" s="2" t="s">
        <v>547</v>
      </c>
      <c r="D844" s="2" t="str">
        <f>Table3[[#This Row],[View Schema]]&amp;"."&amp;Table3[[#This Row],[View Name]]&amp;"."&amp;Table3[[#This Row],[Column Name]]</f>
        <v>axon.VehiclePursuitOverview.ReportType</v>
      </c>
      <c r="E844" s="1" t="s">
        <v>6</v>
      </c>
      <c r="F844" s="1">
        <v>64</v>
      </c>
      <c r="G844" s="2" t="s">
        <v>548</v>
      </c>
      <c r="H844" s="6" t="s">
        <v>1422</v>
      </c>
    </row>
    <row r="845" spans="1:8" x14ac:dyDescent="0.55000000000000004">
      <c r="A845" s="1" t="s">
        <v>3</v>
      </c>
      <c r="B845" s="2" t="s">
        <v>1396</v>
      </c>
      <c r="C845" s="2" t="s">
        <v>1189</v>
      </c>
      <c r="D845" s="2" t="str">
        <f>Table3[[#This Row],[View Schema]]&amp;"."&amp;Table3[[#This Row],[View Name]]&amp;"."&amp;Table3[[#This Row],[Column Name]]</f>
        <v>axon.VehiclePursuitOverview.ReportTypeName</v>
      </c>
      <c r="E845" s="1" t="s">
        <v>6</v>
      </c>
      <c r="F845" s="1">
        <v>512</v>
      </c>
      <c r="G845" s="2">
        <v>0</v>
      </c>
      <c r="H845" s="6" t="s">
        <v>1423</v>
      </c>
    </row>
    <row r="846" spans="1:8" x14ac:dyDescent="0.55000000000000004">
      <c r="A846" s="1" t="s">
        <v>3</v>
      </c>
      <c r="B846" s="2" t="s">
        <v>1396</v>
      </c>
      <c r="C846" s="2" t="s">
        <v>1191</v>
      </c>
      <c r="D846" s="2" t="str">
        <f>Table3[[#This Row],[View Schema]]&amp;"."&amp;Table3[[#This Row],[View Name]]&amp;"."&amp;Table3[[#This Row],[Column Name]]</f>
        <v>axon.VehiclePursuitOverview.ReviewerComments</v>
      </c>
      <c r="E846" s="1" t="s">
        <v>6</v>
      </c>
      <c r="F846" s="1">
        <v>-1</v>
      </c>
      <c r="G846" s="2">
        <v>0</v>
      </c>
      <c r="H846" s="6" t="s">
        <v>1424</v>
      </c>
    </row>
    <row r="847" spans="1:8" x14ac:dyDescent="0.55000000000000004">
      <c r="A847" s="1" t="s">
        <v>3</v>
      </c>
      <c r="B847" s="2" t="s">
        <v>1396</v>
      </c>
      <c r="C847" s="2" t="s">
        <v>1425</v>
      </c>
      <c r="D847" s="2" t="str">
        <f>Table3[[#This Row],[View Schema]]&amp;"."&amp;Table3[[#This Row],[View Name]]&amp;"."&amp;Table3[[#This Row],[Column Name]]</f>
        <v>axon.VehiclePursuitOverview.StartLocationExternalId</v>
      </c>
      <c r="E847" s="1" t="s">
        <v>6</v>
      </c>
      <c r="F847" s="1">
        <v>512</v>
      </c>
      <c r="G847" s="2" t="s">
        <v>1426</v>
      </c>
      <c r="H847" s="6" t="s">
        <v>1427</v>
      </c>
    </row>
    <row r="848" spans="1:8" x14ac:dyDescent="0.55000000000000004">
      <c r="A848" s="1" t="s">
        <v>3</v>
      </c>
      <c r="B848" s="2" t="s">
        <v>1396</v>
      </c>
      <c r="C848" s="2" t="s">
        <v>1428</v>
      </c>
      <c r="D848" s="2" t="str">
        <f>Table3[[#This Row],[View Schema]]&amp;"."&amp;Table3[[#This Row],[View Name]]&amp;"."&amp;Table3[[#This Row],[Column Name]]</f>
        <v>axon.VehiclePursuitOverview.WeatherCondition</v>
      </c>
      <c r="E848" s="1" t="s">
        <v>6</v>
      </c>
      <c r="F848" s="1">
        <v>512</v>
      </c>
      <c r="G848" s="2" t="s">
        <v>1429</v>
      </c>
      <c r="H848" s="6" t="s">
        <v>1430</v>
      </c>
    </row>
    <row r="849" spans="1:8" x14ac:dyDescent="0.55000000000000004">
      <c r="A849" s="1" t="s">
        <v>3</v>
      </c>
      <c r="B849" s="2" t="s">
        <v>1431</v>
      </c>
      <c r="C849" s="2" t="s">
        <v>1432</v>
      </c>
      <c r="D849" s="2" t="str">
        <f>Table3[[#This Row],[View Schema]]&amp;"."&amp;Table3[[#This Row],[View Name]]&amp;"."&amp;Table3[[#This Row],[Column Name]]</f>
        <v>axon.Vehicles.Color</v>
      </c>
      <c r="E849" s="1" t="s">
        <v>6</v>
      </c>
      <c r="F849" s="1">
        <v>64</v>
      </c>
      <c r="G849" s="2" t="s">
        <v>1433</v>
      </c>
      <c r="H849" s="6" t="s">
        <v>896</v>
      </c>
    </row>
    <row r="850" spans="1:8" x14ac:dyDescent="0.55000000000000004">
      <c r="A850" s="1" t="s">
        <v>3</v>
      </c>
      <c r="B850" s="2" t="s">
        <v>1431</v>
      </c>
      <c r="C850" s="2" t="s">
        <v>1434</v>
      </c>
      <c r="D850" s="2" t="str">
        <f>Table3[[#This Row],[View Schema]]&amp;"."&amp;Table3[[#This Row],[View Name]]&amp;"."&amp;Table3[[#This Row],[Column Name]]</f>
        <v>axon.Vehicles.GeneralDescription</v>
      </c>
      <c r="E850" s="1" t="s">
        <v>6</v>
      </c>
      <c r="F850" s="1">
        <v>64</v>
      </c>
      <c r="G850" s="2" t="s">
        <v>1435</v>
      </c>
      <c r="H850" s="6" t="s">
        <v>1436</v>
      </c>
    </row>
    <row r="851" spans="1:8" x14ac:dyDescent="0.55000000000000004">
      <c r="A851" s="1" t="s">
        <v>3</v>
      </c>
      <c r="B851" s="2" t="s">
        <v>1431</v>
      </c>
      <c r="C851" s="2" t="s">
        <v>1437</v>
      </c>
      <c r="D851" s="2" t="str">
        <f>Table3[[#This Row],[View Schema]]&amp;"."&amp;Table3[[#This Row],[View Name]]&amp;"."&amp;Table3[[#This Row],[Column Name]]</f>
        <v>axon.Vehicles.InsuranceNumber</v>
      </c>
      <c r="E851" s="1" t="s">
        <v>6</v>
      </c>
      <c r="F851" s="1">
        <v>64</v>
      </c>
      <c r="G851" s="2">
        <v>0</v>
      </c>
      <c r="H851" s="6" t="s">
        <v>1438</v>
      </c>
    </row>
    <row r="852" spans="1:8" x14ac:dyDescent="0.55000000000000004">
      <c r="A852" s="1" t="s">
        <v>3</v>
      </c>
      <c r="B852" s="2" t="s">
        <v>1431</v>
      </c>
      <c r="C852" s="2" t="s">
        <v>1439</v>
      </c>
      <c r="D852" s="2" t="str">
        <f>Table3[[#This Row],[View Schema]]&amp;"."&amp;Table3[[#This Row],[View Name]]&amp;"."&amp;Table3[[#This Row],[Column Name]]</f>
        <v>axon.Vehicles.InsuranceProvider</v>
      </c>
      <c r="E852" s="1" t="s">
        <v>6</v>
      </c>
      <c r="F852" s="1">
        <v>64</v>
      </c>
      <c r="G852" s="2">
        <v>0</v>
      </c>
      <c r="H852" s="6" t="s">
        <v>1440</v>
      </c>
    </row>
    <row r="853" spans="1:8" x14ac:dyDescent="0.55000000000000004">
      <c r="A853" s="1" t="s">
        <v>3</v>
      </c>
      <c r="B853" s="2" t="s">
        <v>1431</v>
      </c>
      <c r="C853" s="2" t="s">
        <v>1441</v>
      </c>
      <c r="D853" s="2" t="str">
        <f>Table3[[#This Row],[View Schema]]&amp;"."&amp;Table3[[#This Row],[View Name]]&amp;"."&amp;Table3[[#This Row],[Column Name]]</f>
        <v>axon.Vehicles.LicensePlateMonth</v>
      </c>
      <c r="E853" s="1" t="s">
        <v>6</v>
      </c>
      <c r="F853" s="1">
        <v>64</v>
      </c>
      <c r="G853" s="2" t="s">
        <v>1442</v>
      </c>
      <c r="H853" s="6">
        <v>10</v>
      </c>
    </row>
    <row r="854" spans="1:8" x14ac:dyDescent="0.55000000000000004">
      <c r="A854" s="1" t="s">
        <v>3</v>
      </c>
      <c r="B854" s="2" t="s">
        <v>1431</v>
      </c>
      <c r="C854" s="2" t="s">
        <v>1443</v>
      </c>
      <c r="D854" s="2" t="str">
        <f>Table3[[#This Row],[View Schema]]&amp;"."&amp;Table3[[#This Row],[View Name]]&amp;"."&amp;Table3[[#This Row],[Column Name]]</f>
        <v>axon.Vehicles.LicensePlateNumber</v>
      </c>
      <c r="E854" s="1" t="s">
        <v>6</v>
      </c>
      <c r="F854" s="1">
        <v>64</v>
      </c>
      <c r="G854" s="2" t="s">
        <v>1444</v>
      </c>
      <c r="H854" s="6" t="s">
        <v>1445</v>
      </c>
    </row>
    <row r="855" spans="1:8" x14ac:dyDescent="0.55000000000000004">
      <c r="A855" s="1" t="s">
        <v>3</v>
      </c>
      <c r="B855" s="2" t="s">
        <v>1431</v>
      </c>
      <c r="C855" s="2" t="s">
        <v>1446</v>
      </c>
      <c r="D855" s="2" t="str">
        <f>Table3[[#This Row],[View Schema]]&amp;"."&amp;Table3[[#This Row],[View Name]]&amp;"."&amp;Table3[[#This Row],[Column Name]]</f>
        <v>axon.Vehicles.LicensePlatePlacement</v>
      </c>
      <c r="E855" s="1" t="s">
        <v>6</v>
      </c>
      <c r="F855" s="1">
        <v>64</v>
      </c>
      <c r="G855" s="2" t="s">
        <v>1447</v>
      </c>
      <c r="H855" s="6" t="s">
        <v>1448</v>
      </c>
    </row>
    <row r="856" spans="1:8" x14ac:dyDescent="0.55000000000000004">
      <c r="A856" s="1" t="s">
        <v>3</v>
      </c>
      <c r="B856" s="2" t="s">
        <v>1431</v>
      </c>
      <c r="C856" s="2" t="s">
        <v>1449</v>
      </c>
      <c r="D856" s="2" t="str">
        <f>Table3[[#This Row],[View Schema]]&amp;"."&amp;Table3[[#This Row],[View Name]]&amp;"."&amp;Table3[[#This Row],[Column Name]]</f>
        <v>axon.Vehicles.LicensePlateState</v>
      </c>
      <c r="E856" s="1" t="s">
        <v>6</v>
      </c>
      <c r="F856" s="1">
        <v>64</v>
      </c>
      <c r="G856" s="2" t="s">
        <v>1450</v>
      </c>
      <c r="H856" s="6" t="s">
        <v>409</v>
      </c>
    </row>
    <row r="857" spans="1:8" x14ac:dyDescent="0.55000000000000004">
      <c r="A857" s="1" t="s">
        <v>3</v>
      </c>
      <c r="B857" s="2" t="s">
        <v>1431</v>
      </c>
      <c r="C857" s="2" t="s">
        <v>1451</v>
      </c>
      <c r="D857" s="2" t="str">
        <f>Table3[[#This Row],[View Schema]]&amp;"."&amp;Table3[[#This Row],[View Name]]&amp;"."&amp;Table3[[#This Row],[Column Name]]</f>
        <v>axon.Vehicles.LicensePlateType</v>
      </c>
      <c r="E857" s="1" t="s">
        <v>6</v>
      </c>
      <c r="F857" s="1">
        <v>64</v>
      </c>
      <c r="G857" s="2" t="s">
        <v>1452</v>
      </c>
      <c r="H857" s="6" t="s">
        <v>1453</v>
      </c>
    </row>
    <row r="858" spans="1:8" x14ac:dyDescent="0.55000000000000004">
      <c r="A858" s="1" t="s">
        <v>3</v>
      </c>
      <c r="B858" s="2" t="s">
        <v>1431</v>
      </c>
      <c r="C858" s="2" t="s">
        <v>1454</v>
      </c>
      <c r="D858" s="2" t="str">
        <f>Table3[[#This Row],[View Schema]]&amp;"."&amp;Table3[[#This Row],[View Name]]&amp;"."&amp;Table3[[#This Row],[Column Name]]</f>
        <v>axon.Vehicles.LicensePlateYear</v>
      </c>
      <c r="E858" s="1" t="s">
        <v>6</v>
      </c>
      <c r="F858" s="1">
        <v>64</v>
      </c>
      <c r="G858" s="2" t="s">
        <v>1455</v>
      </c>
      <c r="H858" s="6">
        <v>2024</v>
      </c>
    </row>
    <row r="859" spans="1:8" x14ac:dyDescent="0.55000000000000004">
      <c r="A859" s="1" t="s">
        <v>3</v>
      </c>
      <c r="B859" s="2" t="s">
        <v>1431</v>
      </c>
      <c r="C859" s="2" t="s">
        <v>1456</v>
      </c>
      <c r="D859" s="2" t="str">
        <f>Table3[[#This Row],[View Schema]]&amp;"."&amp;Table3[[#This Row],[View Name]]&amp;"."&amp;Table3[[#This Row],[Column Name]]</f>
        <v>axon.Vehicles.Make</v>
      </c>
      <c r="E859" s="1" t="s">
        <v>6</v>
      </c>
      <c r="F859" s="1">
        <v>64</v>
      </c>
      <c r="G859" s="2" t="s">
        <v>1457</v>
      </c>
      <c r="H859" s="6" t="s">
        <v>1458</v>
      </c>
    </row>
    <row r="860" spans="1:8" x14ac:dyDescent="0.55000000000000004">
      <c r="A860" s="1" t="s">
        <v>3</v>
      </c>
      <c r="B860" s="2" t="s">
        <v>1431</v>
      </c>
      <c r="C860" s="2" t="s">
        <v>1459</v>
      </c>
      <c r="D860" s="2" t="str">
        <f>Table3[[#This Row],[View Schema]]&amp;"."&amp;Table3[[#This Row],[View Name]]&amp;"."&amp;Table3[[#This Row],[Column Name]]</f>
        <v>axon.Vehicles.Model</v>
      </c>
      <c r="E860" s="1" t="s">
        <v>6</v>
      </c>
      <c r="F860" s="1">
        <v>64</v>
      </c>
      <c r="G860" s="2" t="s">
        <v>1460</v>
      </c>
      <c r="H860" s="6" t="s">
        <v>1461</v>
      </c>
    </row>
    <row r="861" spans="1:8" x14ac:dyDescent="0.55000000000000004">
      <c r="A861" s="1" t="s">
        <v>3</v>
      </c>
      <c r="B861" s="2" t="s">
        <v>1431</v>
      </c>
      <c r="C861" s="2" t="s">
        <v>101</v>
      </c>
      <c r="D861" s="2" t="str">
        <f>Table3[[#This Row],[View Schema]]&amp;"."&amp;Table3[[#This Row],[View Name]]&amp;"."&amp;Table3[[#This Row],[Column Name]]</f>
        <v>axon.Vehicles.ReportExternalId</v>
      </c>
      <c r="E861" s="1" t="s">
        <v>6</v>
      </c>
      <c r="F861" s="1">
        <v>64</v>
      </c>
      <c r="G861" s="2" t="s">
        <v>102</v>
      </c>
      <c r="H861" s="6" t="s">
        <v>1462</v>
      </c>
    </row>
    <row r="862" spans="1:8" x14ac:dyDescent="0.55000000000000004">
      <c r="A862" s="1" t="s">
        <v>3</v>
      </c>
      <c r="B862" s="2" t="s">
        <v>1431</v>
      </c>
      <c r="C862" s="2" t="s">
        <v>33</v>
      </c>
      <c r="D862" s="2" t="str">
        <f>Table3[[#This Row],[View Schema]]&amp;"."&amp;Table3[[#This Row],[View Name]]&amp;"."&amp;Table3[[#This Row],[Column Name]]</f>
        <v>axon.Vehicles.ReportNumber</v>
      </c>
      <c r="E862" s="1" t="s">
        <v>6</v>
      </c>
      <c r="F862" s="1">
        <v>64</v>
      </c>
      <c r="G862" s="2" t="s">
        <v>36</v>
      </c>
      <c r="H862" s="6" t="s">
        <v>426</v>
      </c>
    </row>
    <row r="863" spans="1:8" x14ac:dyDescent="0.55000000000000004">
      <c r="A863" s="1" t="s">
        <v>3</v>
      </c>
      <c r="B863" s="2" t="s">
        <v>1431</v>
      </c>
      <c r="C863" s="2" t="s">
        <v>1463</v>
      </c>
      <c r="D863" s="2" t="str">
        <f>Table3[[#This Row],[View Schema]]&amp;"."&amp;Table3[[#This Row],[View Name]]&amp;"."&amp;Table3[[#This Row],[Column Name]]</f>
        <v>axon.Vehicles.SecondaryColor</v>
      </c>
      <c r="E863" s="1" t="s">
        <v>6</v>
      </c>
      <c r="F863" s="1">
        <v>64</v>
      </c>
      <c r="G863" s="2">
        <v>0</v>
      </c>
      <c r="H863" s="6" t="s">
        <v>1464</v>
      </c>
    </row>
    <row r="864" spans="1:8" x14ac:dyDescent="0.55000000000000004">
      <c r="A864" s="1" t="s">
        <v>3</v>
      </c>
      <c r="B864" s="2" t="s">
        <v>1431</v>
      </c>
      <c r="C864" s="2" t="s">
        <v>1465</v>
      </c>
      <c r="D864" s="2" t="str">
        <f>Table3[[#This Row],[View Schema]]&amp;"."&amp;Table3[[#This Row],[View Name]]&amp;"."&amp;Table3[[#This Row],[Column Name]]</f>
        <v>axon.Vehicles.Style</v>
      </c>
      <c r="E864" s="1" t="s">
        <v>6</v>
      </c>
      <c r="F864" s="1">
        <v>64</v>
      </c>
      <c r="G864" s="2" t="s">
        <v>1466</v>
      </c>
      <c r="H864" s="6" t="s">
        <v>1467</v>
      </c>
    </row>
    <row r="865" spans="1:8" x14ac:dyDescent="0.55000000000000004">
      <c r="A865" s="1" t="s">
        <v>3</v>
      </c>
      <c r="B865" s="2" t="s">
        <v>1431</v>
      </c>
      <c r="C865" s="2" t="s">
        <v>1468</v>
      </c>
      <c r="D865" s="2" t="str">
        <f>Table3[[#This Row],[View Schema]]&amp;"."&amp;Table3[[#This Row],[View Name]]&amp;"."&amp;Table3[[#This Row],[Column Name]]</f>
        <v>axon.Vehicles.TowReportId</v>
      </c>
      <c r="E865" s="1" t="s">
        <v>6</v>
      </c>
      <c r="F865" s="1">
        <v>64</v>
      </c>
      <c r="G865" s="2" t="s">
        <v>1469</v>
      </c>
      <c r="H865" s="6">
        <v>0</v>
      </c>
    </row>
    <row r="866" spans="1:8" x14ac:dyDescent="0.55000000000000004">
      <c r="A866" s="1" t="s">
        <v>3</v>
      </c>
      <c r="B866" s="2" t="s">
        <v>1431</v>
      </c>
      <c r="C866" s="2" t="s">
        <v>726</v>
      </c>
      <c r="D866" s="2" t="str">
        <f>Table3[[#This Row],[View Schema]]&amp;"."&amp;Table3[[#This Row],[View Name]]&amp;"."&amp;Table3[[#This Row],[Column Name]]</f>
        <v>axon.Vehicles.Type</v>
      </c>
      <c r="E866" s="1" t="s">
        <v>6</v>
      </c>
      <c r="F866" s="1">
        <v>128</v>
      </c>
      <c r="G866" s="2" t="s">
        <v>1470</v>
      </c>
      <c r="H866" s="6" t="s">
        <v>1471</v>
      </c>
    </row>
    <row r="867" spans="1:8" x14ac:dyDescent="0.55000000000000004">
      <c r="A867" s="1" t="s">
        <v>3</v>
      </c>
      <c r="B867" s="2" t="s">
        <v>1431</v>
      </c>
      <c r="C867" s="2" t="s">
        <v>1472</v>
      </c>
      <c r="D867" s="2" t="str">
        <f>Table3[[#This Row],[View Schema]]&amp;"."&amp;Table3[[#This Row],[View Name]]&amp;"."&amp;Table3[[#This Row],[Column Name]]</f>
        <v>axon.Vehicles.Value</v>
      </c>
      <c r="E867" s="1" t="s">
        <v>6</v>
      </c>
      <c r="F867" s="1">
        <v>64</v>
      </c>
      <c r="G867" s="2">
        <v>0</v>
      </c>
      <c r="H867" s="6">
        <v>250000</v>
      </c>
    </row>
    <row r="868" spans="1:8" x14ac:dyDescent="0.55000000000000004">
      <c r="A868" s="1" t="s">
        <v>3</v>
      </c>
      <c r="B868" s="2" t="s">
        <v>1431</v>
      </c>
      <c r="C868" s="2" t="s">
        <v>1358</v>
      </c>
      <c r="D868" s="2" t="str">
        <f>Table3[[#This Row],[View Schema]]&amp;"."&amp;Table3[[#This Row],[View Name]]&amp;"."&amp;Table3[[#This Row],[Column Name]]</f>
        <v>axon.Vehicles.VehicleExternalId</v>
      </c>
      <c r="E868" s="1" t="s">
        <v>6</v>
      </c>
      <c r="F868" s="1">
        <v>64</v>
      </c>
      <c r="G868" s="2" t="s">
        <v>1359</v>
      </c>
      <c r="H868" s="6" t="s">
        <v>1360</v>
      </c>
    </row>
    <row r="869" spans="1:8" x14ac:dyDescent="0.55000000000000004">
      <c r="A869" s="1" t="s">
        <v>3</v>
      </c>
      <c r="B869" s="2" t="s">
        <v>1431</v>
      </c>
      <c r="C869" s="2" t="s">
        <v>1473</v>
      </c>
      <c r="D869" s="2" t="str">
        <f>Table3[[#This Row],[View Schema]]&amp;"."&amp;Table3[[#This Row],[View Name]]&amp;"."&amp;Table3[[#This Row],[Column Name]]</f>
        <v>axon.Vehicles.VehicleNumber</v>
      </c>
      <c r="E869" s="1" t="s">
        <v>6</v>
      </c>
      <c r="F869" s="1">
        <v>32</v>
      </c>
      <c r="G869" s="2" t="s">
        <v>1474</v>
      </c>
      <c r="H869" s="6" t="s">
        <v>1475</v>
      </c>
    </row>
    <row r="870" spans="1:8" x14ac:dyDescent="0.55000000000000004">
      <c r="A870" s="1" t="s">
        <v>3</v>
      </c>
      <c r="B870" s="2" t="s">
        <v>1431</v>
      </c>
      <c r="C870" s="2" t="s">
        <v>1476</v>
      </c>
      <c r="D870" s="2" t="str">
        <f>Table3[[#This Row],[View Schema]]&amp;"."&amp;Table3[[#This Row],[View Name]]&amp;"."&amp;Table3[[#This Row],[Column Name]]</f>
        <v>axon.Vehicles.VehicleRawData</v>
      </c>
      <c r="E870" s="1" t="s">
        <v>6</v>
      </c>
      <c r="F870" s="1">
        <v>-1</v>
      </c>
      <c r="G870" s="2" t="s">
        <v>69</v>
      </c>
      <c r="H870" s="6" t="s">
        <v>1477</v>
      </c>
    </row>
    <row r="871" spans="1:8" x14ac:dyDescent="0.55000000000000004">
      <c r="A871" s="1" t="s">
        <v>3</v>
      </c>
      <c r="B871" s="2" t="s">
        <v>1431</v>
      </c>
      <c r="C871" s="2" t="s">
        <v>1478</v>
      </c>
      <c r="D871" s="2" t="str">
        <f>Table3[[#This Row],[View Schema]]&amp;"."&amp;Table3[[#This Row],[View Name]]&amp;"."&amp;Table3[[#This Row],[Column Name]]</f>
        <v>axon.Vehicles.Vin</v>
      </c>
      <c r="E871" s="1" t="s">
        <v>6</v>
      </c>
      <c r="F871" s="1">
        <v>64</v>
      </c>
      <c r="G871" s="2" t="s">
        <v>1479</v>
      </c>
      <c r="H871" s="6" t="s">
        <v>1480</v>
      </c>
    </row>
    <row r="872" spans="1:8" x14ac:dyDescent="0.55000000000000004">
      <c r="A872" s="1" t="s">
        <v>3</v>
      </c>
      <c r="B872" s="2" t="s">
        <v>1431</v>
      </c>
      <c r="C872" s="2" t="s">
        <v>774</v>
      </c>
      <c r="D872" s="2" t="str">
        <f>Table3[[#This Row],[View Schema]]&amp;"."&amp;Table3[[#This Row],[View Name]]&amp;"."&amp;Table3[[#This Row],[Column Name]]</f>
        <v>axon.Vehicles.Year</v>
      </c>
      <c r="E872" s="1" t="s">
        <v>6</v>
      </c>
      <c r="F872" s="1">
        <v>32</v>
      </c>
      <c r="G872" s="2" t="s">
        <v>775</v>
      </c>
      <c r="H872" s="6">
        <v>2018</v>
      </c>
    </row>
    <row r="873" spans="1:8" x14ac:dyDescent="0.55000000000000004">
      <c r="A873" s="1" t="s">
        <v>3</v>
      </c>
      <c r="B873" s="2" t="s">
        <v>1485</v>
      </c>
      <c r="C873" s="2" t="s">
        <v>29</v>
      </c>
      <c r="D873" s="2" t="s">
        <v>1521</v>
      </c>
      <c r="E873" s="1" t="s">
        <v>6</v>
      </c>
      <c r="F873" s="1">
        <v>64</v>
      </c>
      <c r="G873" s="2" t="s">
        <v>1567</v>
      </c>
      <c r="H873" s="6"/>
    </row>
    <row r="874" spans="1:8" x14ac:dyDescent="0.55000000000000004">
      <c r="A874" s="1" t="s">
        <v>3</v>
      </c>
      <c r="B874" s="2" t="s">
        <v>1485</v>
      </c>
      <c r="C874" s="2" t="s">
        <v>33</v>
      </c>
      <c r="D874" s="2" t="s">
        <v>1522</v>
      </c>
      <c r="E874" s="1" t="s">
        <v>6</v>
      </c>
      <c r="F874" s="1">
        <v>64</v>
      </c>
      <c r="G874" s="2" t="s">
        <v>1569</v>
      </c>
      <c r="H874" s="6"/>
    </row>
    <row r="875" spans="1:8" x14ac:dyDescent="0.55000000000000004">
      <c r="A875" s="1" t="s">
        <v>3</v>
      </c>
      <c r="B875" s="2" t="s">
        <v>1485</v>
      </c>
      <c r="C875" s="2" t="s">
        <v>313</v>
      </c>
      <c r="D875" s="2" t="s">
        <v>1523</v>
      </c>
      <c r="E875" s="1" t="s">
        <v>6</v>
      </c>
      <c r="F875" s="1">
        <v>4000</v>
      </c>
      <c r="G875" s="2" t="s">
        <v>1568</v>
      </c>
      <c r="H875" s="6"/>
    </row>
    <row r="876" spans="1:8" x14ac:dyDescent="0.55000000000000004">
      <c r="A876" s="1" t="s">
        <v>3</v>
      </c>
      <c r="B876" s="2" t="s">
        <v>1485</v>
      </c>
      <c r="C876" s="2" t="s">
        <v>1486</v>
      </c>
      <c r="D876" s="2" t="s">
        <v>1524</v>
      </c>
      <c r="E876" s="1" t="s">
        <v>849</v>
      </c>
      <c r="F876" s="1" t="s">
        <v>1484</v>
      </c>
      <c r="G876" s="2" t="s">
        <v>1570</v>
      </c>
      <c r="H876" s="6"/>
    </row>
    <row r="877" spans="1:8" x14ac:dyDescent="0.55000000000000004">
      <c r="A877" s="1" t="s">
        <v>3</v>
      </c>
      <c r="B877" s="2" t="s">
        <v>1485</v>
      </c>
      <c r="C877" s="2" t="s">
        <v>1487</v>
      </c>
      <c r="D877" s="2" t="s">
        <v>1525</v>
      </c>
      <c r="E877" s="1" t="s">
        <v>1063</v>
      </c>
      <c r="F877" s="1" t="s">
        <v>1484</v>
      </c>
      <c r="G877" s="2" t="s">
        <v>1571</v>
      </c>
      <c r="H877" s="6"/>
    </row>
    <row r="878" spans="1:8" x14ac:dyDescent="0.55000000000000004">
      <c r="A878" s="1" t="s">
        <v>3</v>
      </c>
      <c r="B878" s="2" t="s">
        <v>1485</v>
      </c>
      <c r="C878" s="2" t="s">
        <v>1488</v>
      </c>
      <c r="D878" s="2" t="s">
        <v>1526</v>
      </c>
      <c r="E878" s="1" t="s">
        <v>6</v>
      </c>
      <c r="F878" s="1">
        <v>4000</v>
      </c>
      <c r="G878" s="2" t="s">
        <v>1572</v>
      </c>
      <c r="H878" s="6"/>
    </row>
    <row r="879" spans="1:8" x14ac:dyDescent="0.55000000000000004">
      <c r="A879" s="1" t="s">
        <v>3</v>
      </c>
      <c r="B879" s="2" t="s">
        <v>1485</v>
      </c>
      <c r="C879" s="2" t="s">
        <v>1489</v>
      </c>
      <c r="D879" s="2" t="s">
        <v>1527</v>
      </c>
      <c r="E879" s="1" t="s">
        <v>6</v>
      </c>
      <c r="F879" s="1">
        <v>4000</v>
      </c>
      <c r="G879" s="2" t="s">
        <v>1573</v>
      </c>
      <c r="H879" s="6"/>
    </row>
    <row r="880" spans="1:8" x14ac:dyDescent="0.55000000000000004">
      <c r="A880" s="1" t="s">
        <v>3</v>
      </c>
      <c r="B880" s="2" t="s">
        <v>1485</v>
      </c>
      <c r="C880" s="2" t="s">
        <v>1490</v>
      </c>
      <c r="D880" s="2" t="s">
        <v>1528</v>
      </c>
      <c r="E880" s="1" t="s">
        <v>6</v>
      </c>
      <c r="F880" s="1">
        <v>4000</v>
      </c>
      <c r="G880" s="2" t="s">
        <v>1574</v>
      </c>
      <c r="H880" s="6"/>
    </row>
    <row r="881" spans="1:8" x14ac:dyDescent="0.55000000000000004">
      <c r="A881" s="1" t="s">
        <v>3</v>
      </c>
      <c r="B881" s="2" t="s">
        <v>1485</v>
      </c>
      <c r="C881" s="2" t="s">
        <v>1491</v>
      </c>
      <c r="D881" s="2" t="s">
        <v>1529</v>
      </c>
      <c r="E881" s="1" t="s">
        <v>6</v>
      </c>
      <c r="F881" s="1">
        <v>4000</v>
      </c>
      <c r="G881" s="2" t="s">
        <v>1579</v>
      </c>
      <c r="H881" s="6"/>
    </row>
    <row r="882" spans="1:8" x14ac:dyDescent="0.55000000000000004">
      <c r="A882" s="1" t="s">
        <v>3</v>
      </c>
      <c r="B882" s="2" t="s">
        <v>1485</v>
      </c>
      <c r="C882" s="2" t="s">
        <v>1492</v>
      </c>
      <c r="D882" s="2" t="s">
        <v>1530</v>
      </c>
      <c r="E882" s="1" t="s">
        <v>6</v>
      </c>
      <c r="F882" s="1">
        <v>4000</v>
      </c>
      <c r="G882" s="2" t="s">
        <v>1587</v>
      </c>
      <c r="H882" s="6"/>
    </row>
    <row r="883" spans="1:8" x14ac:dyDescent="0.55000000000000004">
      <c r="A883" s="1" t="s">
        <v>3</v>
      </c>
      <c r="B883" s="2" t="s">
        <v>1485</v>
      </c>
      <c r="C883" s="2" t="s">
        <v>1493</v>
      </c>
      <c r="D883" s="2" t="s">
        <v>1531</v>
      </c>
      <c r="E883" s="1" t="s">
        <v>6</v>
      </c>
      <c r="F883" s="1">
        <v>4000</v>
      </c>
      <c r="G883" s="2" t="s">
        <v>1580</v>
      </c>
      <c r="H883" s="6"/>
    </row>
    <row r="884" spans="1:8" x14ac:dyDescent="0.55000000000000004">
      <c r="A884" s="1" t="s">
        <v>3</v>
      </c>
      <c r="B884" s="2" t="s">
        <v>1485</v>
      </c>
      <c r="C884" s="2" t="s">
        <v>1494</v>
      </c>
      <c r="D884" s="2" t="s">
        <v>1532</v>
      </c>
      <c r="E884" s="1" t="s">
        <v>6</v>
      </c>
      <c r="F884" s="1">
        <v>4000</v>
      </c>
      <c r="G884" s="2" t="s">
        <v>1589</v>
      </c>
      <c r="H884" s="6"/>
    </row>
    <row r="885" spans="1:8" x14ac:dyDescent="0.55000000000000004">
      <c r="A885" s="1" t="s">
        <v>3</v>
      </c>
      <c r="B885" s="2" t="s">
        <v>1485</v>
      </c>
      <c r="C885" s="2" t="s">
        <v>1495</v>
      </c>
      <c r="D885" s="2" t="s">
        <v>1533</v>
      </c>
      <c r="E885" s="1" t="s">
        <v>6</v>
      </c>
      <c r="F885" s="1">
        <v>4000</v>
      </c>
      <c r="G885" s="2" t="s">
        <v>1590</v>
      </c>
      <c r="H885" s="6"/>
    </row>
    <row r="886" spans="1:8" x14ac:dyDescent="0.55000000000000004">
      <c r="A886" s="1" t="s">
        <v>3</v>
      </c>
      <c r="B886" s="2" t="s">
        <v>1485</v>
      </c>
      <c r="C886" s="2" t="s">
        <v>1496</v>
      </c>
      <c r="D886" s="2" t="s">
        <v>1534</v>
      </c>
      <c r="E886" s="1" t="s">
        <v>6</v>
      </c>
      <c r="F886" s="1">
        <v>4000</v>
      </c>
      <c r="G886" s="2" t="s">
        <v>1601</v>
      </c>
      <c r="H886" s="6"/>
    </row>
    <row r="887" spans="1:8" x14ac:dyDescent="0.55000000000000004">
      <c r="A887" s="1" t="s">
        <v>3</v>
      </c>
      <c r="B887" s="2" t="s">
        <v>1485</v>
      </c>
      <c r="C887" s="2" t="s">
        <v>1497</v>
      </c>
      <c r="D887" s="2" t="s">
        <v>1535</v>
      </c>
      <c r="E887" s="1" t="s">
        <v>6</v>
      </c>
      <c r="F887" s="1">
        <v>4000</v>
      </c>
      <c r="G887" s="2" t="s">
        <v>1602</v>
      </c>
      <c r="H887" s="6"/>
    </row>
    <row r="888" spans="1:8" x14ac:dyDescent="0.55000000000000004">
      <c r="A888" s="1" t="s">
        <v>3</v>
      </c>
      <c r="B888" s="2" t="s">
        <v>1485</v>
      </c>
      <c r="C888" s="2" t="s">
        <v>1498</v>
      </c>
      <c r="D888" s="2" t="s">
        <v>1536</v>
      </c>
      <c r="E888" s="1" t="s">
        <v>6</v>
      </c>
      <c r="F888" s="1">
        <v>4000</v>
      </c>
      <c r="G888" s="2" t="s">
        <v>1614</v>
      </c>
      <c r="H888" s="6"/>
    </row>
    <row r="889" spans="1:8" x14ac:dyDescent="0.55000000000000004">
      <c r="A889" s="1" t="s">
        <v>3</v>
      </c>
      <c r="B889" s="2" t="s">
        <v>1485</v>
      </c>
      <c r="C889" s="2" t="s">
        <v>1499</v>
      </c>
      <c r="D889" s="2" t="s">
        <v>1537</v>
      </c>
      <c r="E889" s="1" t="s">
        <v>6</v>
      </c>
      <c r="F889" s="1">
        <v>4000</v>
      </c>
      <c r="G889" s="2" t="s">
        <v>1591</v>
      </c>
      <c r="H889" s="6"/>
    </row>
    <row r="890" spans="1:8" x14ac:dyDescent="0.55000000000000004">
      <c r="A890" s="1" t="s">
        <v>3</v>
      </c>
      <c r="B890" s="2" t="s">
        <v>1485</v>
      </c>
      <c r="C890" s="2" t="s">
        <v>1500</v>
      </c>
      <c r="D890" s="2" t="s">
        <v>1538</v>
      </c>
      <c r="E890" s="1" t="s">
        <v>6</v>
      </c>
      <c r="F890" s="1">
        <v>4000</v>
      </c>
      <c r="G890" s="2" t="s">
        <v>1592</v>
      </c>
      <c r="H890" s="6"/>
    </row>
    <row r="891" spans="1:8" x14ac:dyDescent="0.55000000000000004">
      <c r="A891" s="1" t="s">
        <v>3</v>
      </c>
      <c r="B891" s="2" t="s">
        <v>1485</v>
      </c>
      <c r="C891" s="2" t="s">
        <v>1501</v>
      </c>
      <c r="D891" s="2" t="s">
        <v>1539</v>
      </c>
      <c r="E891" s="1" t="s">
        <v>6</v>
      </c>
      <c r="F891" s="1">
        <v>4000</v>
      </c>
      <c r="G891" s="2" t="s">
        <v>1593</v>
      </c>
      <c r="H891" s="6"/>
    </row>
    <row r="892" spans="1:8" x14ac:dyDescent="0.55000000000000004">
      <c r="A892" s="1" t="s">
        <v>3</v>
      </c>
      <c r="B892" s="2" t="s">
        <v>1485</v>
      </c>
      <c r="C892" s="2" t="s">
        <v>1502</v>
      </c>
      <c r="D892" s="2" t="s">
        <v>1540</v>
      </c>
      <c r="E892" s="1" t="s">
        <v>6</v>
      </c>
      <c r="F892" s="1">
        <v>4000</v>
      </c>
      <c r="G892" s="2" t="s">
        <v>1603</v>
      </c>
      <c r="H892" s="6"/>
    </row>
    <row r="893" spans="1:8" x14ac:dyDescent="0.55000000000000004">
      <c r="A893" s="1" t="s">
        <v>3</v>
      </c>
      <c r="B893" s="2" t="s">
        <v>1485</v>
      </c>
      <c r="C893" s="2" t="s">
        <v>1503</v>
      </c>
      <c r="D893" s="2" t="s">
        <v>1541</v>
      </c>
      <c r="E893" s="1" t="s">
        <v>6</v>
      </c>
      <c r="F893" s="1">
        <v>4000</v>
      </c>
      <c r="G893" s="2" t="s">
        <v>1604</v>
      </c>
      <c r="H893" s="6"/>
    </row>
    <row r="894" spans="1:8" x14ac:dyDescent="0.55000000000000004">
      <c r="A894" s="1" t="s">
        <v>3</v>
      </c>
      <c r="B894" s="2" t="s">
        <v>1485</v>
      </c>
      <c r="C894" s="2" t="s">
        <v>1086</v>
      </c>
      <c r="D894" s="2" t="s">
        <v>1542</v>
      </c>
      <c r="E894" s="1" t="s">
        <v>6</v>
      </c>
      <c r="F894" s="1">
        <v>4000</v>
      </c>
      <c r="G894" s="2" t="s">
        <v>1594</v>
      </c>
      <c r="H894" s="6"/>
    </row>
    <row r="895" spans="1:8" x14ac:dyDescent="0.55000000000000004">
      <c r="A895" s="1" t="s">
        <v>3</v>
      </c>
      <c r="B895" s="2" t="s">
        <v>1485</v>
      </c>
      <c r="C895" s="2" t="s">
        <v>1004</v>
      </c>
      <c r="D895" s="2" t="s">
        <v>1543</v>
      </c>
      <c r="E895" s="1" t="s">
        <v>6</v>
      </c>
      <c r="F895" s="1">
        <v>-1</v>
      </c>
      <c r="G895" s="2" t="s">
        <v>1595</v>
      </c>
      <c r="H895" s="6"/>
    </row>
    <row r="896" spans="1:8" x14ac:dyDescent="0.55000000000000004">
      <c r="A896" s="1" t="s">
        <v>3</v>
      </c>
      <c r="B896" s="2" t="s">
        <v>1485</v>
      </c>
      <c r="C896" s="2" t="s">
        <v>252</v>
      </c>
      <c r="D896" s="2" t="s">
        <v>1544</v>
      </c>
      <c r="E896" s="1" t="s">
        <v>6</v>
      </c>
      <c r="F896" s="1">
        <v>4000</v>
      </c>
      <c r="G896" s="2" t="s">
        <v>1588</v>
      </c>
      <c r="H896" s="6"/>
    </row>
    <row r="897" spans="1:8" x14ac:dyDescent="0.55000000000000004">
      <c r="A897" s="1" t="s">
        <v>3</v>
      </c>
      <c r="B897" s="2" t="s">
        <v>1485</v>
      </c>
      <c r="C897" s="2" t="s">
        <v>1032</v>
      </c>
      <c r="D897" s="2" t="s">
        <v>1545</v>
      </c>
      <c r="E897" s="1" t="s">
        <v>6</v>
      </c>
      <c r="F897" s="1">
        <v>-1</v>
      </c>
      <c r="G897" s="2" t="s">
        <v>1605</v>
      </c>
      <c r="H897" s="6"/>
    </row>
    <row r="898" spans="1:8" x14ac:dyDescent="0.55000000000000004">
      <c r="A898" s="1" t="s">
        <v>3</v>
      </c>
      <c r="B898" s="2" t="s">
        <v>1485</v>
      </c>
      <c r="C898" s="2" t="s">
        <v>1504</v>
      </c>
      <c r="D898" s="2" t="s">
        <v>1546</v>
      </c>
      <c r="E898" s="1" t="s">
        <v>6</v>
      </c>
      <c r="F898" s="1">
        <v>4000</v>
      </c>
      <c r="G898" s="2" t="s">
        <v>1581</v>
      </c>
      <c r="H898" s="6"/>
    </row>
    <row r="899" spans="1:8" x14ac:dyDescent="0.55000000000000004">
      <c r="A899" s="1" t="s">
        <v>3</v>
      </c>
      <c r="B899" s="2" t="s">
        <v>1485</v>
      </c>
      <c r="C899" s="2" t="s">
        <v>1505</v>
      </c>
      <c r="D899" s="2" t="s">
        <v>1547</v>
      </c>
      <c r="E899" s="1" t="s">
        <v>6</v>
      </c>
      <c r="F899" s="1">
        <v>4000</v>
      </c>
      <c r="G899" s="2" t="s">
        <v>1582</v>
      </c>
      <c r="H899" s="6"/>
    </row>
    <row r="900" spans="1:8" x14ac:dyDescent="0.55000000000000004">
      <c r="A900" s="1" t="s">
        <v>3</v>
      </c>
      <c r="B900" s="2" t="s">
        <v>1485</v>
      </c>
      <c r="C900" s="2" t="s">
        <v>1506</v>
      </c>
      <c r="D900" s="2" t="s">
        <v>1548</v>
      </c>
      <c r="E900" s="1" t="s">
        <v>6</v>
      </c>
      <c r="F900" s="1">
        <v>4000</v>
      </c>
      <c r="G900" s="2" t="s">
        <v>1583</v>
      </c>
      <c r="H900" s="6"/>
    </row>
    <row r="901" spans="1:8" x14ac:dyDescent="0.55000000000000004">
      <c r="A901" s="1" t="s">
        <v>3</v>
      </c>
      <c r="B901" s="2" t="s">
        <v>1485</v>
      </c>
      <c r="C901" s="2" t="s">
        <v>1507</v>
      </c>
      <c r="D901" s="2" t="s">
        <v>1549</v>
      </c>
      <c r="E901" s="1" t="s">
        <v>6</v>
      </c>
      <c r="F901" s="1">
        <v>4000</v>
      </c>
      <c r="G901" s="2" t="s">
        <v>1584</v>
      </c>
      <c r="H901" s="6"/>
    </row>
    <row r="902" spans="1:8" x14ac:dyDescent="0.55000000000000004">
      <c r="A902" s="1" t="s">
        <v>3</v>
      </c>
      <c r="B902" s="2" t="s">
        <v>1485</v>
      </c>
      <c r="C902" s="2" t="s">
        <v>1508</v>
      </c>
      <c r="D902" s="2" t="s">
        <v>1550</v>
      </c>
      <c r="E902" s="1" t="s">
        <v>6</v>
      </c>
      <c r="F902" s="1">
        <v>4000</v>
      </c>
      <c r="G902" s="2" t="s">
        <v>1606</v>
      </c>
      <c r="H902" s="6"/>
    </row>
    <row r="903" spans="1:8" x14ac:dyDescent="0.55000000000000004">
      <c r="A903" s="1" t="s">
        <v>3</v>
      </c>
      <c r="B903" s="2" t="s">
        <v>1485</v>
      </c>
      <c r="C903" s="2" t="s">
        <v>1509</v>
      </c>
      <c r="D903" s="2" t="s">
        <v>1551</v>
      </c>
      <c r="E903" s="1" t="s">
        <v>6</v>
      </c>
      <c r="F903" s="1">
        <v>4000</v>
      </c>
      <c r="G903" s="2" t="s">
        <v>1607</v>
      </c>
      <c r="H903" s="6"/>
    </row>
    <row r="904" spans="1:8" x14ac:dyDescent="0.55000000000000004">
      <c r="A904" s="1" t="s">
        <v>3</v>
      </c>
      <c r="B904" s="2" t="s">
        <v>124</v>
      </c>
      <c r="C904" s="2" t="s">
        <v>1278</v>
      </c>
      <c r="D904" s="2" t="s">
        <v>1552</v>
      </c>
      <c r="E904" s="1" t="s">
        <v>190</v>
      </c>
      <c r="F904" s="1" t="s">
        <v>1484</v>
      </c>
      <c r="G904" s="2" t="s">
        <v>1585</v>
      </c>
      <c r="H904" s="6"/>
    </row>
    <row r="905" spans="1:8" x14ac:dyDescent="0.55000000000000004">
      <c r="A905" s="1" t="s">
        <v>3</v>
      </c>
      <c r="B905" s="2" t="s">
        <v>580</v>
      </c>
      <c r="C905" s="2" t="s">
        <v>535</v>
      </c>
      <c r="D905" s="2" t="s">
        <v>1553</v>
      </c>
      <c r="E905" s="1" t="s">
        <v>6</v>
      </c>
      <c r="F905" s="1">
        <v>64</v>
      </c>
      <c r="G905" s="2" t="s">
        <v>1608</v>
      </c>
      <c r="H905" s="6"/>
    </row>
    <row r="906" spans="1:8" x14ac:dyDescent="0.55000000000000004">
      <c r="A906" s="1" t="s">
        <v>3</v>
      </c>
      <c r="B906" s="2" t="s">
        <v>776</v>
      </c>
      <c r="C906" s="2" t="s">
        <v>1510</v>
      </c>
      <c r="D906" s="2" t="s">
        <v>1554</v>
      </c>
      <c r="E906" s="1" t="s">
        <v>6</v>
      </c>
      <c r="F906" s="1">
        <v>512</v>
      </c>
      <c r="G906" s="2" t="s">
        <v>1586</v>
      </c>
      <c r="H906" s="6"/>
    </row>
    <row r="907" spans="1:8" x14ac:dyDescent="0.55000000000000004">
      <c r="A907" s="1" t="s">
        <v>3</v>
      </c>
      <c r="B907" s="2" t="s">
        <v>776</v>
      </c>
      <c r="C907" s="2" t="s">
        <v>1511</v>
      </c>
      <c r="D907" s="2" t="s">
        <v>1555</v>
      </c>
      <c r="E907" s="1" t="s">
        <v>6</v>
      </c>
      <c r="F907" s="1">
        <v>512</v>
      </c>
      <c r="G907" s="2" t="s">
        <v>1609</v>
      </c>
      <c r="H907" s="6"/>
    </row>
    <row r="908" spans="1:8" x14ac:dyDescent="0.55000000000000004">
      <c r="A908" s="1" t="s">
        <v>3</v>
      </c>
      <c r="B908" s="2" t="s">
        <v>972</v>
      </c>
      <c r="C908" s="2" t="s">
        <v>1370</v>
      </c>
      <c r="D908" s="2" t="s">
        <v>1556</v>
      </c>
      <c r="E908" s="1" t="s">
        <v>376</v>
      </c>
      <c r="F908" s="1" t="s">
        <v>1484</v>
      </c>
      <c r="G908" s="2"/>
      <c r="H908" s="6"/>
    </row>
    <row r="909" spans="1:8" x14ac:dyDescent="0.55000000000000004">
      <c r="A909" s="1" t="s">
        <v>3</v>
      </c>
      <c r="B909" s="2" t="s">
        <v>972</v>
      </c>
      <c r="C909" s="2" t="s">
        <v>1512</v>
      </c>
      <c r="D909" s="2" t="s">
        <v>1557</v>
      </c>
      <c r="E909" s="1" t="s">
        <v>6</v>
      </c>
      <c r="F909" s="1">
        <v>4000</v>
      </c>
      <c r="G909" s="2" t="s">
        <v>1596</v>
      </c>
      <c r="H909" s="6"/>
    </row>
    <row r="910" spans="1:8" x14ac:dyDescent="0.55000000000000004">
      <c r="A910" s="1" t="s">
        <v>3</v>
      </c>
      <c r="B910" s="2" t="s">
        <v>972</v>
      </c>
      <c r="C910" s="2" t="s">
        <v>1513</v>
      </c>
      <c r="D910" s="2" t="s">
        <v>1558</v>
      </c>
      <c r="E910" s="1" t="s">
        <v>6</v>
      </c>
      <c r="F910" s="1">
        <v>4000</v>
      </c>
      <c r="G910" s="2" t="s">
        <v>1610</v>
      </c>
      <c r="H910" s="6"/>
    </row>
    <row r="911" spans="1:8" x14ac:dyDescent="0.55000000000000004">
      <c r="A911" s="1" t="s">
        <v>3</v>
      </c>
      <c r="B911" s="2" t="s">
        <v>972</v>
      </c>
      <c r="C911" s="2" t="s">
        <v>1514</v>
      </c>
      <c r="D911" s="2" t="s">
        <v>1559</v>
      </c>
      <c r="E911" s="1" t="s">
        <v>6</v>
      </c>
      <c r="F911" s="1">
        <v>4000</v>
      </c>
      <c r="G911" s="2" t="s">
        <v>1597</v>
      </c>
      <c r="H911" s="6"/>
    </row>
    <row r="912" spans="1:8" x14ac:dyDescent="0.55000000000000004">
      <c r="A912" s="1" t="s">
        <v>3</v>
      </c>
      <c r="B912" s="2" t="s">
        <v>972</v>
      </c>
      <c r="C912" s="2" t="s">
        <v>1515</v>
      </c>
      <c r="D912" s="2" t="s">
        <v>1560</v>
      </c>
      <c r="E912" s="1" t="s">
        <v>6</v>
      </c>
      <c r="F912" s="1">
        <v>4000</v>
      </c>
      <c r="G912" s="2" t="s">
        <v>1598</v>
      </c>
      <c r="H912" s="6"/>
    </row>
    <row r="913" spans="1:8" x14ac:dyDescent="0.55000000000000004">
      <c r="A913" s="1" t="s">
        <v>3</v>
      </c>
      <c r="B913" s="2" t="s">
        <v>972</v>
      </c>
      <c r="C913" s="2" t="s">
        <v>1516</v>
      </c>
      <c r="D913" s="2" t="s">
        <v>1561</v>
      </c>
      <c r="E913" s="1" t="s">
        <v>6</v>
      </c>
      <c r="F913" s="1">
        <v>4000</v>
      </c>
      <c r="G913" s="2" t="s">
        <v>1599</v>
      </c>
      <c r="H913" s="6"/>
    </row>
    <row r="914" spans="1:8" x14ac:dyDescent="0.55000000000000004">
      <c r="A914" s="1" t="s">
        <v>3</v>
      </c>
      <c r="B914" s="2" t="s">
        <v>1115</v>
      </c>
      <c r="C914" s="2" t="s">
        <v>1517</v>
      </c>
      <c r="D914" s="2" t="s">
        <v>1562</v>
      </c>
      <c r="E914" s="1" t="s">
        <v>376</v>
      </c>
      <c r="F914" s="1" t="s">
        <v>1484</v>
      </c>
      <c r="G914" s="2" t="s">
        <v>1611</v>
      </c>
      <c r="H914" s="6"/>
    </row>
    <row r="915" spans="1:8" x14ac:dyDescent="0.55000000000000004">
      <c r="A915" s="1" t="s">
        <v>3</v>
      </c>
      <c r="B915" s="2" t="s">
        <v>1115</v>
      </c>
      <c r="C915" s="2" t="s">
        <v>1518</v>
      </c>
      <c r="D915" s="2" t="s">
        <v>1563</v>
      </c>
      <c r="E915" s="1" t="s">
        <v>376</v>
      </c>
      <c r="F915" s="1" t="s">
        <v>1484</v>
      </c>
      <c r="G915" s="2" t="s">
        <v>1600</v>
      </c>
      <c r="H915" s="6"/>
    </row>
    <row r="916" spans="1:8" x14ac:dyDescent="0.55000000000000004">
      <c r="A916" s="1" t="s">
        <v>3</v>
      </c>
      <c r="B916" s="2" t="s">
        <v>1115</v>
      </c>
      <c r="C916" s="2" t="s">
        <v>1519</v>
      </c>
      <c r="D916" s="2" t="s">
        <v>1564</v>
      </c>
      <c r="E916" s="1" t="s">
        <v>376</v>
      </c>
      <c r="F916" s="1" t="s">
        <v>1484</v>
      </c>
      <c r="G916" s="2" t="s">
        <v>1612</v>
      </c>
      <c r="H916" s="6"/>
    </row>
    <row r="917" spans="1:8" x14ac:dyDescent="0.55000000000000004">
      <c r="A917" s="1" t="s">
        <v>3</v>
      </c>
      <c r="B917" s="2" t="s">
        <v>1306</v>
      </c>
      <c r="C917" s="2" t="s">
        <v>1295</v>
      </c>
      <c r="D917" s="2" t="s">
        <v>1565</v>
      </c>
      <c r="E917" s="1" t="s">
        <v>6</v>
      </c>
      <c r="F917" s="1">
        <v>64</v>
      </c>
      <c r="G917" s="2" t="s">
        <v>1613</v>
      </c>
      <c r="H917" s="6"/>
    </row>
    <row r="918" spans="1:8" x14ac:dyDescent="0.55000000000000004">
      <c r="A918" s="1" t="s">
        <v>3</v>
      </c>
      <c r="B918" s="2" t="s">
        <v>1306</v>
      </c>
      <c r="C918" s="2" t="s">
        <v>154</v>
      </c>
      <c r="D918" s="2" t="s">
        <v>1566</v>
      </c>
      <c r="E918" s="1" t="s">
        <v>6</v>
      </c>
      <c r="F918" s="1">
        <v>512</v>
      </c>
      <c r="G918" s="2" t="s">
        <v>154</v>
      </c>
      <c r="H918" s="6"/>
    </row>
    <row r="919" spans="1:8" x14ac:dyDescent="0.55000000000000004">
      <c r="A919" s="1" t="s">
        <v>61</v>
      </c>
      <c r="B919" s="2" t="s">
        <v>4</v>
      </c>
      <c r="C919" s="2" t="s">
        <v>5</v>
      </c>
      <c r="D919" s="2" t="str">
        <f>Table3[[#This Row],[View Schema]]&amp;"."&amp;Table3[[#This Row],[View Name]]&amp;"."&amp;Table3[[#This Row],[Column Name]]</f>
        <v>dw.Charges.ChargeId</v>
      </c>
      <c r="E919" s="1" t="s">
        <v>62</v>
      </c>
      <c r="F919" s="1"/>
      <c r="G919" s="2" t="s">
        <v>63</v>
      </c>
      <c r="H919" s="6">
        <v>23161</v>
      </c>
    </row>
    <row r="920" spans="1:8" x14ac:dyDescent="0.55000000000000004">
      <c r="A920" s="1" t="s">
        <v>61</v>
      </c>
      <c r="B920" s="2" t="s">
        <v>4</v>
      </c>
      <c r="C920" s="2" t="s">
        <v>9</v>
      </c>
      <c r="D920" s="2" t="str">
        <f>Table3[[#This Row],[View Schema]]&amp;"."&amp;Table3[[#This Row],[View Name]]&amp;"."&amp;Table3[[#This Row],[Column Name]]</f>
        <v>dw.Charges.Code</v>
      </c>
      <c r="E920" s="1" t="s">
        <v>6</v>
      </c>
      <c r="F920" s="1">
        <v>200</v>
      </c>
      <c r="G920" s="2" t="s">
        <v>64</v>
      </c>
      <c r="H920" s="6" t="s">
        <v>65</v>
      </c>
    </row>
    <row r="921" spans="1:8" x14ac:dyDescent="0.55000000000000004">
      <c r="A921" s="1" t="s">
        <v>61</v>
      </c>
      <c r="B921" s="2" t="s">
        <v>4</v>
      </c>
      <c r="C921" s="2" t="s">
        <v>15</v>
      </c>
      <c r="D921" s="2" t="str">
        <f>Table3[[#This Row],[View Schema]]&amp;"."&amp;Table3[[#This Row],[View Name]]&amp;"."&amp;Table3[[#This Row],[Column Name]]</f>
        <v>dw.Charges.ExternalId</v>
      </c>
      <c r="E921" s="1" t="s">
        <v>6</v>
      </c>
      <c r="F921" s="1">
        <v>64</v>
      </c>
      <c r="G921" s="2" t="s">
        <v>66</v>
      </c>
      <c r="H921" s="6" t="s">
        <v>67</v>
      </c>
    </row>
    <row r="922" spans="1:8" x14ac:dyDescent="0.55000000000000004">
      <c r="A922" s="1" t="s">
        <v>61</v>
      </c>
      <c r="B922" s="2" t="s">
        <v>4</v>
      </c>
      <c r="C922" s="2" t="s">
        <v>68</v>
      </c>
      <c r="D922" s="2" t="str">
        <f>Table3[[#This Row],[View Schema]]&amp;"."&amp;Table3[[#This Row],[View Name]]&amp;"."&amp;Table3[[#This Row],[Column Name]]</f>
        <v>dw.Charges.RawData</v>
      </c>
      <c r="E922" s="1" t="s">
        <v>6</v>
      </c>
      <c r="F922" s="1">
        <v>-1</v>
      </c>
      <c r="G922" s="2" t="s">
        <v>69</v>
      </c>
      <c r="H922" s="6" t="s">
        <v>70</v>
      </c>
    </row>
    <row r="923" spans="1:8" x14ac:dyDescent="0.55000000000000004">
      <c r="A923" s="1" t="s">
        <v>61</v>
      </c>
      <c r="B923" s="2" t="s">
        <v>4</v>
      </c>
      <c r="C923" s="2" t="s">
        <v>71</v>
      </c>
      <c r="D923" s="2" t="str">
        <f>Table3[[#This Row],[View Schema]]&amp;"."&amp;Table3[[#This Row],[View Name]]&amp;"."&amp;Table3[[#This Row],[Column Name]]</f>
        <v>dw.Charges.RawLabeledData</v>
      </c>
      <c r="E923" s="1" t="s">
        <v>6</v>
      </c>
      <c r="F923" s="1">
        <v>-1</v>
      </c>
      <c r="G923" s="2" t="s">
        <v>69</v>
      </c>
      <c r="H923" s="6">
        <v>0</v>
      </c>
    </row>
    <row r="924" spans="1:8" x14ac:dyDescent="0.55000000000000004">
      <c r="A924" s="1" t="s">
        <v>61</v>
      </c>
      <c r="B924" s="2" t="s">
        <v>4</v>
      </c>
      <c r="C924" s="2" t="s">
        <v>29</v>
      </c>
      <c r="D924" s="2" t="str">
        <f>Table3[[#This Row],[View Schema]]&amp;"."&amp;Table3[[#This Row],[View Name]]&amp;"."&amp;Table3[[#This Row],[Column Name]]</f>
        <v>dw.Charges.ReportId</v>
      </c>
      <c r="E924" s="1" t="s">
        <v>6</v>
      </c>
      <c r="F924" s="1">
        <v>64</v>
      </c>
      <c r="G924" s="2" t="s">
        <v>72</v>
      </c>
      <c r="H924" s="6" t="s">
        <v>73</v>
      </c>
    </row>
    <row r="925" spans="1:8" x14ac:dyDescent="0.55000000000000004">
      <c r="A925" s="1" t="s">
        <v>61</v>
      </c>
      <c r="B925" s="2" t="s">
        <v>4</v>
      </c>
      <c r="C925" s="2" t="s">
        <v>33</v>
      </c>
      <c r="D925" s="2" t="str">
        <f>Table3[[#This Row],[View Schema]]&amp;"."&amp;Table3[[#This Row],[View Name]]&amp;"."&amp;Table3[[#This Row],[Column Name]]</f>
        <v>dw.Charges.ReportNumber</v>
      </c>
      <c r="E925" s="1" t="s">
        <v>6</v>
      </c>
      <c r="F925" s="1">
        <v>64</v>
      </c>
      <c r="G925" s="2" t="s">
        <v>34</v>
      </c>
      <c r="H925" s="6" t="s">
        <v>35</v>
      </c>
    </row>
    <row r="926" spans="1:8" x14ac:dyDescent="0.55000000000000004">
      <c r="A926" s="1" t="s">
        <v>61</v>
      </c>
      <c r="B926" s="2" t="s">
        <v>4</v>
      </c>
      <c r="C926" s="2" t="s">
        <v>41</v>
      </c>
      <c r="D926" s="2" t="str">
        <f>Table3[[#This Row],[View Schema]]&amp;"."&amp;Table3[[#This Row],[View Name]]&amp;"."&amp;Table3[[#This Row],[Column Name]]</f>
        <v>dw.Charges.Section</v>
      </c>
      <c r="E926" s="1" t="s">
        <v>6</v>
      </c>
      <c r="F926" s="1">
        <v>200</v>
      </c>
      <c r="G926" s="2" t="s">
        <v>42</v>
      </c>
      <c r="H926" s="6" t="s">
        <v>43</v>
      </c>
    </row>
    <row r="927" spans="1:8" x14ac:dyDescent="0.55000000000000004">
      <c r="A927" s="1" t="s">
        <v>61</v>
      </c>
      <c r="B927" s="2" t="s">
        <v>4</v>
      </c>
      <c r="C927" s="2" t="s">
        <v>44</v>
      </c>
      <c r="D927" s="2" t="str">
        <f>Table3[[#This Row],[View Schema]]&amp;"."&amp;Table3[[#This Row],[View Name]]&amp;"."&amp;Table3[[#This Row],[Column Name]]</f>
        <v>dw.Charges.Severity</v>
      </c>
      <c r="E927" s="1" t="s">
        <v>6</v>
      </c>
      <c r="F927" s="1">
        <v>200</v>
      </c>
      <c r="G927" s="2" t="s">
        <v>45</v>
      </c>
      <c r="H927" s="6" t="s">
        <v>46</v>
      </c>
    </row>
    <row r="928" spans="1:8" x14ac:dyDescent="0.55000000000000004">
      <c r="A928" s="1" t="s">
        <v>61</v>
      </c>
      <c r="B928" s="2" t="s">
        <v>140</v>
      </c>
      <c r="C928" s="2" t="s">
        <v>160</v>
      </c>
      <c r="D928" s="2" t="str">
        <f>Table3[[#This Row],[View Schema]]&amp;"."&amp;Table3[[#This Row],[View Name]]&amp;"."&amp;Table3[[#This Row],[Column Name]]</f>
        <v>dw.EISPolicies.EISPolicyId</v>
      </c>
      <c r="E928" s="1" t="s">
        <v>62</v>
      </c>
      <c r="F928" s="1"/>
      <c r="G928" s="2" t="s">
        <v>161</v>
      </c>
      <c r="H928" s="6">
        <v>6</v>
      </c>
    </row>
    <row r="929" spans="1:8" x14ac:dyDescent="0.55000000000000004">
      <c r="A929" s="1" t="s">
        <v>61</v>
      </c>
      <c r="B929" s="2" t="s">
        <v>140</v>
      </c>
      <c r="C929" s="2" t="s">
        <v>15</v>
      </c>
      <c r="D929" s="2" t="str">
        <f>Table3[[#This Row],[View Schema]]&amp;"."&amp;Table3[[#This Row],[View Name]]&amp;"."&amp;Table3[[#This Row],[Column Name]]</f>
        <v>dw.EISPolicies.ExternalId</v>
      </c>
      <c r="E929" s="1" t="s">
        <v>6</v>
      </c>
      <c r="F929" s="1">
        <v>40</v>
      </c>
      <c r="G929" s="2" t="s">
        <v>162</v>
      </c>
      <c r="H929" s="6" t="s">
        <v>163</v>
      </c>
    </row>
    <row r="930" spans="1:8" x14ac:dyDescent="0.55000000000000004">
      <c r="A930" s="1" t="s">
        <v>61</v>
      </c>
      <c r="B930" s="2" t="s">
        <v>140</v>
      </c>
      <c r="C930" s="2" t="s">
        <v>68</v>
      </c>
      <c r="D930" s="2" t="str">
        <f>Table3[[#This Row],[View Schema]]&amp;"."&amp;Table3[[#This Row],[View Name]]&amp;"."&amp;Table3[[#This Row],[Column Name]]</f>
        <v>dw.EISPolicies.RawData</v>
      </c>
      <c r="E930" s="1" t="s">
        <v>6</v>
      </c>
      <c r="F930" s="1">
        <v>-1</v>
      </c>
      <c r="G930" s="2" t="s">
        <v>69</v>
      </c>
      <c r="H930" s="6" t="s">
        <v>164</v>
      </c>
    </row>
    <row r="931" spans="1:8" x14ac:dyDescent="0.55000000000000004">
      <c r="A931" s="1" t="s">
        <v>61</v>
      </c>
      <c r="B931" s="2" t="s">
        <v>140</v>
      </c>
      <c r="C931" s="2" t="s">
        <v>71</v>
      </c>
      <c r="D931" s="2" t="str">
        <f>Table3[[#This Row],[View Schema]]&amp;"."&amp;Table3[[#This Row],[View Name]]&amp;"."&amp;Table3[[#This Row],[Column Name]]</f>
        <v>dw.EISPolicies.RawLabeledData</v>
      </c>
      <c r="E931" s="1" t="s">
        <v>6</v>
      </c>
      <c r="F931" s="1">
        <v>-1</v>
      </c>
      <c r="G931" s="2" t="s">
        <v>69</v>
      </c>
      <c r="H931" s="6">
        <v>0</v>
      </c>
    </row>
    <row r="932" spans="1:8" x14ac:dyDescent="0.55000000000000004">
      <c r="A932" s="1" t="s">
        <v>61</v>
      </c>
      <c r="B932" s="2" t="s">
        <v>170</v>
      </c>
      <c r="C932" s="2" t="s">
        <v>175</v>
      </c>
      <c r="D932" s="2" t="str">
        <f>Table3[[#This Row],[View Schema]]&amp;"."&amp;Table3[[#This Row],[View Name]]&amp;"."&amp;Table3[[#This Row],[Column Name]]</f>
        <v>dw.Events.CreatedByUsername</v>
      </c>
      <c r="E932" s="1" t="s">
        <v>6</v>
      </c>
      <c r="F932" s="1">
        <v>512</v>
      </c>
      <c r="G932" s="2" t="s">
        <v>176</v>
      </c>
      <c r="H932" s="6">
        <v>0</v>
      </c>
    </row>
    <row r="933" spans="1:8" x14ac:dyDescent="0.55000000000000004">
      <c r="A933" s="1" t="s">
        <v>61</v>
      </c>
      <c r="B933" s="2" t="s">
        <v>170</v>
      </c>
      <c r="C933" s="2" t="s">
        <v>177</v>
      </c>
      <c r="D933" s="2" t="str">
        <f>Table3[[#This Row],[View Schema]]&amp;"."&amp;Table3[[#This Row],[View Name]]&amp;"."&amp;Table3[[#This Row],[Column Name]]</f>
        <v>dw.Events.CreatedOnTS</v>
      </c>
      <c r="E933" s="1" t="s">
        <v>56</v>
      </c>
      <c r="F933" s="1"/>
      <c r="G933" s="2" t="s">
        <v>178</v>
      </c>
      <c r="H933" s="6" t="s">
        <v>209</v>
      </c>
    </row>
    <row r="934" spans="1:8" x14ac:dyDescent="0.55000000000000004">
      <c r="A934" s="1" t="s">
        <v>61</v>
      </c>
      <c r="B934" s="2" t="s">
        <v>170</v>
      </c>
      <c r="C934" s="2" t="s">
        <v>210</v>
      </c>
      <c r="D934" s="2" t="str">
        <f>Table3[[#This Row],[View Schema]]&amp;"."&amp;Table3[[#This Row],[View Name]]&amp;"."&amp;Table3[[#This Row],[Column Name]]</f>
        <v>dw.Events.EventId</v>
      </c>
      <c r="E934" s="1" t="s">
        <v>62</v>
      </c>
      <c r="F934" s="1"/>
      <c r="G934" s="2" t="s">
        <v>161</v>
      </c>
      <c r="H934" s="6">
        <v>27425</v>
      </c>
    </row>
    <row r="935" spans="1:8" x14ac:dyDescent="0.55000000000000004">
      <c r="A935" s="1" t="s">
        <v>61</v>
      </c>
      <c r="B935" s="2" t="s">
        <v>170</v>
      </c>
      <c r="C935" s="2" t="s">
        <v>183</v>
      </c>
      <c r="D935" s="2" t="str">
        <f>Table3[[#This Row],[View Schema]]&amp;"."&amp;Table3[[#This Row],[View Name]]&amp;"."&amp;Table3[[#This Row],[Column Name]]</f>
        <v>dw.Events.EventNumber</v>
      </c>
      <c r="E935" s="1" t="s">
        <v>6</v>
      </c>
      <c r="F935" s="1">
        <v>255</v>
      </c>
      <c r="G935" s="2" t="s">
        <v>184</v>
      </c>
      <c r="H935" s="6" t="s">
        <v>211</v>
      </c>
    </row>
    <row r="936" spans="1:8" x14ac:dyDescent="0.55000000000000004">
      <c r="A936" s="1" t="s">
        <v>61</v>
      </c>
      <c r="B936" s="2" t="s">
        <v>170</v>
      </c>
      <c r="C936" s="2" t="s">
        <v>15</v>
      </c>
      <c r="D936" s="2" t="str">
        <f>Table3[[#This Row],[View Schema]]&amp;"."&amp;Table3[[#This Row],[View Name]]&amp;"."&amp;Table3[[#This Row],[Column Name]]</f>
        <v>dw.Events.ExternalId</v>
      </c>
      <c r="E936" s="1" t="s">
        <v>6</v>
      </c>
      <c r="F936" s="1">
        <v>40</v>
      </c>
      <c r="G936" s="2" t="s">
        <v>162</v>
      </c>
      <c r="H936" s="6" t="s">
        <v>212</v>
      </c>
    </row>
    <row r="937" spans="1:8" x14ac:dyDescent="0.55000000000000004">
      <c r="A937" s="1" t="s">
        <v>61</v>
      </c>
      <c r="B937" s="2" t="s">
        <v>170</v>
      </c>
      <c r="C937" s="2" t="s">
        <v>68</v>
      </c>
      <c r="D937" s="2" t="str">
        <f>Table3[[#This Row],[View Schema]]&amp;"."&amp;Table3[[#This Row],[View Name]]&amp;"."&amp;Table3[[#This Row],[Column Name]]</f>
        <v>dw.Events.RawData</v>
      </c>
      <c r="E937" s="1" t="s">
        <v>6</v>
      </c>
      <c r="F937" s="1">
        <v>-1</v>
      </c>
      <c r="G937" s="2" t="s">
        <v>69</v>
      </c>
      <c r="H937" s="6" t="s">
        <v>213</v>
      </c>
    </row>
    <row r="938" spans="1:8" x14ac:dyDescent="0.55000000000000004">
      <c r="A938" s="1" t="s">
        <v>61</v>
      </c>
      <c r="B938" s="2" t="s">
        <v>170</v>
      </c>
      <c r="C938" s="2" t="s">
        <v>71</v>
      </c>
      <c r="D938" s="2" t="str">
        <f>Table3[[#This Row],[View Schema]]&amp;"."&amp;Table3[[#This Row],[View Name]]&amp;"."&amp;Table3[[#This Row],[Column Name]]</f>
        <v>dw.Events.RawLabeledData</v>
      </c>
      <c r="E938" s="1" t="s">
        <v>6</v>
      </c>
      <c r="F938" s="1">
        <v>-1</v>
      </c>
      <c r="G938" s="2" t="s">
        <v>69</v>
      </c>
      <c r="H938" s="6">
        <v>0</v>
      </c>
    </row>
    <row r="939" spans="1:8" x14ac:dyDescent="0.55000000000000004">
      <c r="A939" s="1" t="s">
        <v>61</v>
      </c>
      <c r="B939" s="2" t="s">
        <v>170</v>
      </c>
      <c r="C939" s="2" t="s">
        <v>29</v>
      </c>
      <c r="D939" s="2" t="str">
        <f>Table3[[#This Row],[View Schema]]&amp;"."&amp;Table3[[#This Row],[View Name]]&amp;"."&amp;Table3[[#This Row],[Column Name]]</f>
        <v>dw.Events.ReportId</v>
      </c>
      <c r="E939" s="1" t="s">
        <v>6</v>
      </c>
      <c r="F939" s="1">
        <v>64</v>
      </c>
      <c r="G939" s="2" t="s">
        <v>30</v>
      </c>
      <c r="H939" s="6" t="s">
        <v>214</v>
      </c>
    </row>
    <row r="940" spans="1:8" x14ac:dyDescent="0.55000000000000004">
      <c r="A940" s="1" t="s">
        <v>61</v>
      </c>
      <c r="B940" s="2" t="s">
        <v>170</v>
      </c>
      <c r="C940" s="2" t="s">
        <v>33</v>
      </c>
      <c r="D940" s="2" t="str">
        <f>Table3[[#This Row],[View Schema]]&amp;"."&amp;Table3[[#This Row],[View Name]]&amp;"."&amp;Table3[[#This Row],[Column Name]]</f>
        <v>dw.Events.ReportNumber</v>
      </c>
      <c r="E940" s="1" t="s">
        <v>6</v>
      </c>
      <c r="F940" s="1">
        <v>64</v>
      </c>
      <c r="G940" s="2" t="s">
        <v>34</v>
      </c>
      <c r="H940" s="6" t="s">
        <v>215</v>
      </c>
    </row>
    <row r="941" spans="1:8" x14ac:dyDescent="0.55000000000000004">
      <c r="A941" s="1" t="s">
        <v>61</v>
      </c>
      <c r="B941" s="2" t="s">
        <v>377</v>
      </c>
      <c r="C941" s="2" t="s">
        <v>378</v>
      </c>
      <c r="D941" s="2" t="str">
        <f>Table3[[#This Row],[View Schema]]&amp;"."&amp;Table3[[#This Row],[View Name]]&amp;"."&amp;Table3[[#This Row],[Column Name]]</f>
        <v>dw.Forms.FormId</v>
      </c>
      <c r="E941" s="1" t="s">
        <v>62</v>
      </c>
      <c r="F941" s="1"/>
      <c r="G941" s="2" t="s">
        <v>379</v>
      </c>
      <c r="H941" s="6">
        <v>19853</v>
      </c>
    </row>
    <row r="942" spans="1:8" x14ac:dyDescent="0.55000000000000004">
      <c r="A942" s="1" t="s">
        <v>61</v>
      </c>
      <c r="B942" s="2" t="s">
        <v>377</v>
      </c>
      <c r="C942" s="2" t="s">
        <v>68</v>
      </c>
      <c r="D942" s="2" t="str">
        <f>Table3[[#This Row],[View Schema]]&amp;"."&amp;Table3[[#This Row],[View Name]]&amp;"."&amp;Table3[[#This Row],[Column Name]]</f>
        <v>dw.Forms.RawData</v>
      </c>
      <c r="E942" s="1" t="s">
        <v>6</v>
      </c>
      <c r="F942" s="1">
        <v>-1</v>
      </c>
      <c r="G942" s="2" t="s">
        <v>69</v>
      </c>
      <c r="H942" s="6" t="s">
        <v>381</v>
      </c>
    </row>
    <row r="943" spans="1:8" x14ac:dyDescent="0.55000000000000004">
      <c r="A943" s="1" t="s">
        <v>61</v>
      </c>
      <c r="B943" s="2" t="s">
        <v>377</v>
      </c>
      <c r="C943" s="2" t="s">
        <v>71</v>
      </c>
      <c r="D943" s="2" t="str">
        <f>Table3[[#This Row],[View Schema]]&amp;"."&amp;Table3[[#This Row],[View Name]]&amp;"."&amp;Table3[[#This Row],[Column Name]]</f>
        <v>dw.Forms.RawLabeledData</v>
      </c>
      <c r="E943" s="1" t="s">
        <v>6</v>
      </c>
      <c r="F943" s="1">
        <v>-1</v>
      </c>
      <c r="G943" s="2" t="s">
        <v>69</v>
      </c>
      <c r="H943" s="6">
        <v>0</v>
      </c>
    </row>
    <row r="944" spans="1:8" x14ac:dyDescent="0.55000000000000004">
      <c r="A944" s="1" t="s">
        <v>61</v>
      </c>
      <c r="B944" s="2" t="s">
        <v>377</v>
      </c>
      <c r="C944" s="2" t="s">
        <v>29</v>
      </c>
      <c r="D944" s="2" t="str">
        <f>Table3[[#This Row],[View Schema]]&amp;"."&amp;Table3[[#This Row],[View Name]]&amp;"."&amp;Table3[[#This Row],[Column Name]]</f>
        <v>dw.Forms.ReportId</v>
      </c>
      <c r="E944" s="1" t="s">
        <v>6</v>
      </c>
      <c r="F944" s="1">
        <v>64</v>
      </c>
      <c r="G944" s="2" t="s">
        <v>343</v>
      </c>
      <c r="H944" s="6" t="s">
        <v>382</v>
      </c>
    </row>
    <row r="945" spans="1:8" x14ac:dyDescent="0.55000000000000004">
      <c r="A945" s="1" t="s">
        <v>61</v>
      </c>
      <c r="B945" s="2" t="s">
        <v>377</v>
      </c>
      <c r="C945" s="2" t="s">
        <v>33</v>
      </c>
      <c r="D945" s="2" t="str">
        <f>Table3[[#This Row],[View Schema]]&amp;"."&amp;Table3[[#This Row],[View Name]]&amp;"."&amp;Table3[[#This Row],[Column Name]]</f>
        <v>dw.Forms.ReportNumber</v>
      </c>
      <c r="E945" s="1" t="s">
        <v>6</v>
      </c>
      <c r="F945" s="1">
        <v>64</v>
      </c>
      <c r="G945" s="2" t="s">
        <v>34</v>
      </c>
      <c r="H945" s="6" t="s">
        <v>215</v>
      </c>
    </row>
    <row r="946" spans="1:8" x14ac:dyDescent="0.55000000000000004">
      <c r="A946" s="1" t="s">
        <v>61</v>
      </c>
      <c r="B946" s="2" t="s">
        <v>383</v>
      </c>
      <c r="C946" s="2" t="s">
        <v>395</v>
      </c>
      <c r="D946" s="2" t="str">
        <f>Table3[[#This Row],[View Schema]]&amp;"."&amp;Table3[[#This Row],[View Name]]&amp;"."&amp;Table3[[#This Row],[Column Name]]</f>
        <v>dw.IdentityDocuments.IdentityDocumentId</v>
      </c>
      <c r="E946" s="1" t="s">
        <v>62</v>
      </c>
      <c r="F946" s="1"/>
      <c r="G946" s="2" t="s">
        <v>397</v>
      </c>
      <c r="H946" s="6">
        <v>28957</v>
      </c>
    </row>
    <row r="947" spans="1:8" x14ac:dyDescent="0.55000000000000004">
      <c r="A947" s="1" t="s">
        <v>61</v>
      </c>
      <c r="B947" s="2" t="s">
        <v>383</v>
      </c>
      <c r="C947" s="2" t="s">
        <v>93</v>
      </c>
      <c r="D947" s="2" t="str">
        <f>Table3[[#This Row],[View Schema]]&amp;"."&amp;Table3[[#This Row],[View Name]]&amp;"."&amp;Table3[[#This Row],[Column Name]]</f>
        <v>dw.IdentityDocuments.PersonExternalId</v>
      </c>
      <c r="E947" s="1" t="s">
        <v>6</v>
      </c>
      <c r="F947" s="1">
        <v>64</v>
      </c>
      <c r="G947" s="2" t="s">
        <v>420</v>
      </c>
      <c r="H947" s="6" t="s">
        <v>429</v>
      </c>
    </row>
    <row r="948" spans="1:8" x14ac:dyDescent="0.55000000000000004">
      <c r="A948" s="1" t="s">
        <v>61</v>
      </c>
      <c r="B948" s="2" t="s">
        <v>383</v>
      </c>
      <c r="C948" s="2" t="s">
        <v>68</v>
      </c>
      <c r="D948" s="2" t="str">
        <f>Table3[[#This Row],[View Schema]]&amp;"."&amp;Table3[[#This Row],[View Name]]&amp;"."&amp;Table3[[#This Row],[Column Name]]</f>
        <v>dw.IdentityDocuments.RawData</v>
      </c>
      <c r="E948" s="1" t="s">
        <v>6</v>
      </c>
      <c r="F948" s="1">
        <v>-1</v>
      </c>
      <c r="G948" s="2" t="s">
        <v>69</v>
      </c>
      <c r="H948" s="6" t="s">
        <v>430</v>
      </c>
    </row>
    <row r="949" spans="1:8" x14ac:dyDescent="0.55000000000000004">
      <c r="A949" s="1" t="s">
        <v>61</v>
      </c>
      <c r="B949" s="2" t="s">
        <v>383</v>
      </c>
      <c r="C949" s="2" t="s">
        <v>71</v>
      </c>
      <c r="D949" s="2" t="str">
        <f>Table3[[#This Row],[View Schema]]&amp;"."&amp;Table3[[#This Row],[View Name]]&amp;"."&amp;Table3[[#This Row],[Column Name]]</f>
        <v>dw.IdentityDocuments.RawLabeledData</v>
      </c>
      <c r="E949" s="1" t="s">
        <v>6</v>
      </c>
      <c r="F949" s="1">
        <v>-1</v>
      </c>
      <c r="G949" s="2" t="s">
        <v>69</v>
      </c>
      <c r="H949" s="6">
        <v>0</v>
      </c>
    </row>
    <row r="950" spans="1:8" x14ac:dyDescent="0.55000000000000004">
      <c r="A950" s="1" t="s">
        <v>61</v>
      </c>
      <c r="B950" s="2" t="s">
        <v>383</v>
      </c>
      <c r="C950" s="2" t="s">
        <v>29</v>
      </c>
      <c r="D950" s="2" t="str">
        <f>Table3[[#This Row],[View Schema]]&amp;"."&amp;Table3[[#This Row],[View Name]]&amp;"."&amp;Table3[[#This Row],[Column Name]]</f>
        <v>dw.IdentityDocuments.ReportId</v>
      </c>
      <c r="E950" s="1" t="s">
        <v>6</v>
      </c>
      <c r="F950" s="1">
        <v>64</v>
      </c>
      <c r="G950" s="2" t="s">
        <v>74</v>
      </c>
      <c r="H950" s="6" t="s">
        <v>423</v>
      </c>
    </row>
    <row r="951" spans="1:8" x14ac:dyDescent="0.55000000000000004">
      <c r="A951" s="1" t="s">
        <v>61</v>
      </c>
      <c r="B951" s="2" t="s">
        <v>383</v>
      </c>
      <c r="C951" s="2" t="s">
        <v>33</v>
      </c>
      <c r="D951" s="2" t="str">
        <f>Table3[[#This Row],[View Schema]]&amp;"."&amp;Table3[[#This Row],[View Name]]&amp;"."&amp;Table3[[#This Row],[Column Name]]</f>
        <v>dw.IdentityDocuments.ReportNumber</v>
      </c>
      <c r="E951" s="1" t="s">
        <v>6</v>
      </c>
      <c r="F951" s="1">
        <v>64</v>
      </c>
      <c r="G951" s="2" t="s">
        <v>36</v>
      </c>
      <c r="H951" s="6" t="s">
        <v>215</v>
      </c>
    </row>
    <row r="952" spans="1:8" x14ac:dyDescent="0.55000000000000004">
      <c r="A952" s="1" t="s">
        <v>61</v>
      </c>
      <c r="B952" s="2" t="s">
        <v>431</v>
      </c>
      <c r="C952" s="2" t="s">
        <v>438</v>
      </c>
      <c r="D952" s="2" t="str">
        <f>Table3[[#This Row],[View Schema]]&amp;"."&amp;Table3[[#This Row],[View Name]]&amp;"."&amp;Table3[[#This Row],[Column Name]]</f>
        <v>dw.Locations.City</v>
      </c>
      <c r="E952" s="1" t="s">
        <v>6</v>
      </c>
      <c r="F952" s="1">
        <v>200</v>
      </c>
      <c r="G952" s="2" t="s">
        <v>440</v>
      </c>
      <c r="H952" s="6" t="s">
        <v>441</v>
      </c>
    </row>
    <row r="953" spans="1:8" x14ac:dyDescent="0.55000000000000004">
      <c r="A953" s="1" t="s">
        <v>61</v>
      </c>
      <c r="B953" s="2" t="s">
        <v>431</v>
      </c>
      <c r="C953" s="2" t="s">
        <v>15</v>
      </c>
      <c r="D953" s="2" t="str">
        <f>Table3[[#This Row],[View Schema]]&amp;"."&amp;Table3[[#This Row],[View Name]]&amp;"."&amp;Table3[[#This Row],[Column Name]]</f>
        <v>dw.Locations.ExternalId</v>
      </c>
      <c r="E953" s="1" t="s">
        <v>6</v>
      </c>
      <c r="F953" s="1">
        <v>64</v>
      </c>
      <c r="G953" s="2" t="s">
        <v>515</v>
      </c>
      <c r="H953" s="6" t="s">
        <v>475</v>
      </c>
    </row>
    <row r="954" spans="1:8" x14ac:dyDescent="0.55000000000000004">
      <c r="A954" s="1" t="s">
        <v>61</v>
      </c>
      <c r="B954" s="2" t="s">
        <v>431</v>
      </c>
      <c r="C954" s="2" t="s">
        <v>476</v>
      </c>
      <c r="D954" s="2" t="str">
        <f>Table3[[#This Row],[View Schema]]&amp;"."&amp;Table3[[#This Row],[View Name]]&amp;"."&amp;Table3[[#This Row],[Column Name]]</f>
        <v>dw.Locations.LocationId</v>
      </c>
      <c r="E954" s="1" t="s">
        <v>62</v>
      </c>
      <c r="F954" s="1"/>
      <c r="G954" s="2" t="s">
        <v>516</v>
      </c>
      <c r="H954" s="6">
        <v>46815</v>
      </c>
    </row>
    <row r="955" spans="1:8" x14ac:dyDescent="0.55000000000000004">
      <c r="A955" s="1" t="s">
        <v>61</v>
      </c>
      <c r="B955" s="2" t="s">
        <v>431</v>
      </c>
      <c r="C955" s="2" t="s">
        <v>68</v>
      </c>
      <c r="D955" s="2" t="str">
        <f>Table3[[#This Row],[View Schema]]&amp;"."&amp;Table3[[#This Row],[View Name]]&amp;"."&amp;Table3[[#This Row],[Column Name]]</f>
        <v>dw.Locations.RawData</v>
      </c>
      <c r="E955" s="1" t="s">
        <v>6</v>
      </c>
      <c r="F955" s="1">
        <v>-1</v>
      </c>
      <c r="G955" s="2" t="s">
        <v>69</v>
      </c>
      <c r="H955" s="6" t="s">
        <v>482</v>
      </c>
    </row>
    <row r="956" spans="1:8" x14ac:dyDescent="0.55000000000000004">
      <c r="A956" s="1" t="s">
        <v>61</v>
      </c>
      <c r="B956" s="2" t="s">
        <v>431</v>
      </c>
      <c r="C956" s="2" t="s">
        <v>71</v>
      </c>
      <c r="D956" s="2" t="str">
        <f>Table3[[#This Row],[View Schema]]&amp;"."&amp;Table3[[#This Row],[View Name]]&amp;"."&amp;Table3[[#This Row],[Column Name]]</f>
        <v>dw.Locations.RawLabeledData</v>
      </c>
      <c r="E956" s="1" t="s">
        <v>6</v>
      </c>
      <c r="F956" s="1">
        <v>-1</v>
      </c>
      <c r="G956" s="2" t="s">
        <v>69</v>
      </c>
      <c r="H956" s="6">
        <v>0</v>
      </c>
    </row>
    <row r="957" spans="1:8" x14ac:dyDescent="0.55000000000000004">
      <c r="A957" s="1" t="s">
        <v>61</v>
      </c>
      <c r="B957" s="2" t="s">
        <v>431</v>
      </c>
      <c r="C957" s="2" t="s">
        <v>517</v>
      </c>
      <c r="D957" s="2" t="str">
        <f>Table3[[#This Row],[View Schema]]&amp;"."&amp;Table3[[#This Row],[View Name]]&amp;"."&amp;Table3[[#This Row],[Column Name]]</f>
        <v>dw.Locations.RelatedNumber</v>
      </c>
      <c r="E957" s="1" t="s">
        <v>6</v>
      </c>
      <c r="F957" s="1">
        <v>200</v>
      </c>
      <c r="G957" s="2">
        <v>0</v>
      </c>
      <c r="H957" s="6" t="s">
        <v>480</v>
      </c>
    </row>
    <row r="958" spans="1:8" x14ac:dyDescent="0.55000000000000004">
      <c r="A958" s="1" t="s">
        <v>61</v>
      </c>
      <c r="B958" s="2" t="s">
        <v>431</v>
      </c>
      <c r="C958" s="2" t="s">
        <v>29</v>
      </c>
      <c r="D958" s="2" t="str">
        <f>Table3[[#This Row],[View Schema]]&amp;"."&amp;Table3[[#This Row],[View Name]]&amp;"."&amp;Table3[[#This Row],[Column Name]]</f>
        <v>dw.Locations.ReportId</v>
      </c>
      <c r="E958" s="1" t="s">
        <v>6</v>
      </c>
      <c r="F958" s="1">
        <v>64</v>
      </c>
      <c r="G958" s="2" t="s">
        <v>518</v>
      </c>
      <c r="H958" s="6" t="s">
        <v>495</v>
      </c>
    </row>
    <row r="959" spans="1:8" x14ac:dyDescent="0.55000000000000004">
      <c r="A959" s="1" t="s">
        <v>61</v>
      </c>
      <c r="B959" s="2" t="s">
        <v>431</v>
      </c>
      <c r="C959" s="2" t="s">
        <v>33</v>
      </c>
      <c r="D959" s="2" t="str">
        <f>Table3[[#This Row],[View Schema]]&amp;"."&amp;Table3[[#This Row],[View Name]]&amp;"."&amp;Table3[[#This Row],[Column Name]]</f>
        <v>dw.Locations.ReportNumber</v>
      </c>
      <c r="E959" s="1" t="s">
        <v>6</v>
      </c>
      <c r="F959" s="1">
        <v>64</v>
      </c>
      <c r="G959" s="2" t="s">
        <v>34</v>
      </c>
      <c r="H959" s="6" t="s">
        <v>496</v>
      </c>
    </row>
    <row r="960" spans="1:8" x14ac:dyDescent="0.55000000000000004">
      <c r="A960" s="1" t="s">
        <v>61</v>
      </c>
      <c r="B960" s="2" t="s">
        <v>431</v>
      </c>
      <c r="C960" s="2" t="s">
        <v>500</v>
      </c>
      <c r="D960" s="2" t="str">
        <f>Table3[[#This Row],[View Schema]]&amp;"."&amp;Table3[[#This Row],[View Name]]&amp;"."&amp;Table3[[#This Row],[Column Name]]</f>
        <v>dw.Locations.StreetName</v>
      </c>
      <c r="E960" s="1" t="s">
        <v>6</v>
      </c>
      <c r="F960" s="1">
        <v>200</v>
      </c>
      <c r="G960" s="2" t="s">
        <v>501</v>
      </c>
      <c r="H960" s="6">
        <v>0</v>
      </c>
    </row>
    <row r="961" spans="1:8" x14ac:dyDescent="0.55000000000000004">
      <c r="A961" s="1" t="s">
        <v>61</v>
      </c>
      <c r="B961" s="2" t="s">
        <v>431</v>
      </c>
      <c r="C961" s="2" t="s">
        <v>502</v>
      </c>
      <c r="D961" s="2" t="str">
        <f>Table3[[#This Row],[View Schema]]&amp;"."&amp;Table3[[#This Row],[View Name]]&amp;"."&amp;Table3[[#This Row],[Column Name]]</f>
        <v>dw.Locations.StreetNumber</v>
      </c>
      <c r="E961" s="1" t="s">
        <v>6</v>
      </c>
      <c r="F961" s="1">
        <v>200</v>
      </c>
      <c r="G961" s="2" t="s">
        <v>503</v>
      </c>
      <c r="H961" s="6">
        <v>1050</v>
      </c>
    </row>
    <row r="962" spans="1:8" x14ac:dyDescent="0.55000000000000004">
      <c r="A962" s="1" t="s">
        <v>61</v>
      </c>
      <c r="B962" s="2" t="s">
        <v>431</v>
      </c>
      <c r="C962" s="2" t="s">
        <v>507</v>
      </c>
      <c r="D962" s="2" t="str">
        <f>Table3[[#This Row],[View Schema]]&amp;"."&amp;Table3[[#This Row],[View Name]]&amp;"."&amp;Table3[[#This Row],[Column Name]]</f>
        <v>dw.Locations.StreetType</v>
      </c>
      <c r="E962" s="1" t="s">
        <v>6</v>
      </c>
      <c r="F962" s="1">
        <v>200</v>
      </c>
      <c r="G962" s="2" t="s">
        <v>508</v>
      </c>
      <c r="H962" s="6">
        <v>0</v>
      </c>
    </row>
    <row r="963" spans="1:8" x14ac:dyDescent="0.55000000000000004">
      <c r="A963" s="1" t="s">
        <v>61</v>
      </c>
      <c r="B963" s="2" t="s">
        <v>553</v>
      </c>
      <c r="C963" s="2" t="s">
        <v>15</v>
      </c>
      <c r="D963" s="2" t="str">
        <f>Table3[[#This Row],[View Schema]]&amp;"."&amp;Table3[[#This Row],[View Name]]&amp;"."&amp;Table3[[#This Row],[Column Name]]</f>
        <v>dw.OfficerInvolvements.ExternalId</v>
      </c>
      <c r="E963" s="1" t="s">
        <v>6</v>
      </c>
      <c r="F963" s="1">
        <v>64</v>
      </c>
      <c r="G963" s="2" t="s">
        <v>162</v>
      </c>
      <c r="H963" s="6" t="s">
        <v>556</v>
      </c>
    </row>
    <row r="964" spans="1:8" x14ac:dyDescent="0.55000000000000004">
      <c r="A964" s="1" t="s">
        <v>61</v>
      </c>
      <c r="B964" s="2" t="s">
        <v>553</v>
      </c>
      <c r="C964" s="2" t="s">
        <v>565</v>
      </c>
      <c r="D964" s="2" t="str">
        <f>Table3[[#This Row],[View Schema]]&amp;"."&amp;Table3[[#This Row],[View Name]]&amp;"."&amp;Table3[[#This Row],[Column Name]]</f>
        <v>dw.OfficerInvolvements.OfficerInvolvementId</v>
      </c>
      <c r="E964" s="1" t="s">
        <v>62</v>
      </c>
      <c r="F964" s="1"/>
      <c r="G964" s="2" t="s">
        <v>566</v>
      </c>
      <c r="H964" s="6">
        <v>60952</v>
      </c>
    </row>
    <row r="965" spans="1:8" x14ac:dyDescent="0.55000000000000004">
      <c r="A965" s="1" t="s">
        <v>61</v>
      </c>
      <c r="B965" s="2" t="s">
        <v>553</v>
      </c>
      <c r="C965" s="2" t="s">
        <v>68</v>
      </c>
      <c r="D965" s="2" t="str">
        <f>Table3[[#This Row],[View Schema]]&amp;"."&amp;Table3[[#This Row],[View Name]]&amp;"."&amp;Table3[[#This Row],[Column Name]]</f>
        <v>dw.OfficerInvolvements.RawData</v>
      </c>
      <c r="E965" s="1" t="s">
        <v>6</v>
      </c>
      <c r="F965" s="1">
        <v>-1</v>
      </c>
      <c r="G965" s="2" t="s">
        <v>69</v>
      </c>
      <c r="H965" s="6" t="s">
        <v>578</v>
      </c>
    </row>
    <row r="966" spans="1:8" x14ac:dyDescent="0.55000000000000004">
      <c r="A966" s="1" t="s">
        <v>61</v>
      </c>
      <c r="B966" s="2" t="s">
        <v>553</v>
      </c>
      <c r="C966" s="2" t="s">
        <v>71</v>
      </c>
      <c r="D966" s="2" t="str">
        <f>Table3[[#This Row],[View Schema]]&amp;"."&amp;Table3[[#This Row],[View Name]]&amp;"."&amp;Table3[[#This Row],[Column Name]]</f>
        <v>dw.OfficerInvolvements.RawLabeledData</v>
      </c>
      <c r="E966" s="1" t="s">
        <v>6</v>
      </c>
      <c r="F966" s="1">
        <v>-1</v>
      </c>
      <c r="G966" s="2" t="s">
        <v>69</v>
      </c>
      <c r="H966" s="6">
        <v>0</v>
      </c>
    </row>
    <row r="967" spans="1:8" x14ac:dyDescent="0.55000000000000004">
      <c r="A967" s="1" t="s">
        <v>61</v>
      </c>
      <c r="B967" s="2" t="s">
        <v>553</v>
      </c>
      <c r="C967" s="2" t="s">
        <v>29</v>
      </c>
      <c r="D967" s="2" t="str">
        <f>Table3[[#This Row],[View Schema]]&amp;"."&amp;Table3[[#This Row],[View Name]]&amp;"."&amp;Table3[[#This Row],[Column Name]]</f>
        <v>dw.OfficerInvolvements.ReportId</v>
      </c>
      <c r="E967" s="1" t="s">
        <v>6</v>
      </c>
      <c r="F967" s="1">
        <v>64</v>
      </c>
      <c r="G967" s="2" t="s">
        <v>30</v>
      </c>
      <c r="H967" s="6" t="s">
        <v>214</v>
      </c>
    </row>
    <row r="968" spans="1:8" x14ac:dyDescent="0.55000000000000004">
      <c r="A968" s="1" t="s">
        <v>61</v>
      </c>
      <c r="B968" s="2" t="s">
        <v>553</v>
      </c>
      <c r="C968" s="2" t="s">
        <v>33</v>
      </c>
      <c r="D968" s="2" t="str">
        <f>Table3[[#This Row],[View Schema]]&amp;"."&amp;Table3[[#This Row],[View Name]]&amp;"."&amp;Table3[[#This Row],[Column Name]]</f>
        <v>dw.OfficerInvolvements.ReportNumber</v>
      </c>
      <c r="E968" s="1" t="s">
        <v>6</v>
      </c>
      <c r="F968" s="1">
        <v>64</v>
      </c>
      <c r="G968" s="2" t="s">
        <v>579</v>
      </c>
      <c r="H968" s="6" t="s">
        <v>215</v>
      </c>
    </row>
    <row r="969" spans="1:8" x14ac:dyDescent="0.55000000000000004">
      <c r="A969" s="1" t="s">
        <v>61</v>
      </c>
      <c r="B969" s="2" t="s">
        <v>580</v>
      </c>
      <c r="C969" s="2" t="s">
        <v>586</v>
      </c>
      <c r="D969" s="2" t="str">
        <f>Table3[[#This Row],[View Schema]]&amp;"."&amp;Table3[[#This Row],[View Name]]&amp;"."&amp;Table3[[#This Row],[Column Name]]</f>
        <v>dw.Officers.BadgeNumber</v>
      </c>
      <c r="E969" s="1" t="s">
        <v>6</v>
      </c>
      <c r="F969" s="1">
        <v>200</v>
      </c>
      <c r="G969" s="2" t="s">
        <v>628</v>
      </c>
      <c r="H969" s="6">
        <v>1000</v>
      </c>
    </row>
    <row r="970" spans="1:8" x14ac:dyDescent="0.55000000000000004">
      <c r="A970" s="1" t="s">
        <v>61</v>
      </c>
      <c r="B970" s="2" t="s">
        <v>580</v>
      </c>
      <c r="C970" s="2" t="s">
        <v>15</v>
      </c>
      <c r="D970" s="2" t="str">
        <f>Table3[[#This Row],[View Schema]]&amp;"."&amp;Table3[[#This Row],[View Name]]&amp;"."&amp;Table3[[#This Row],[Column Name]]</f>
        <v>dw.Officers.ExternalId</v>
      </c>
      <c r="E970" s="1" t="s">
        <v>6</v>
      </c>
      <c r="F970" s="1">
        <v>64</v>
      </c>
      <c r="G970" s="2" t="s">
        <v>81</v>
      </c>
      <c r="H970" s="6" t="s">
        <v>629</v>
      </c>
    </row>
    <row r="971" spans="1:8" x14ac:dyDescent="0.55000000000000004">
      <c r="A971" s="1" t="s">
        <v>61</v>
      </c>
      <c r="B971" s="2" t="s">
        <v>580</v>
      </c>
      <c r="C971" s="2" t="s">
        <v>83</v>
      </c>
      <c r="D971" s="2" t="str">
        <f>Table3[[#This Row],[View Schema]]&amp;"."&amp;Table3[[#This Row],[View Name]]&amp;"."&amp;Table3[[#This Row],[Column Name]]</f>
        <v>dw.Officers.FirstName</v>
      </c>
      <c r="E971" s="1" t="s">
        <v>6</v>
      </c>
      <c r="F971" s="1">
        <v>200</v>
      </c>
      <c r="G971" s="2" t="s">
        <v>597</v>
      </c>
      <c r="H971" s="6" t="s">
        <v>109</v>
      </c>
    </row>
    <row r="972" spans="1:8" x14ac:dyDescent="0.55000000000000004">
      <c r="A972" s="1" t="s">
        <v>61</v>
      </c>
      <c r="B972" s="2" t="s">
        <v>580</v>
      </c>
      <c r="C972" s="2" t="s">
        <v>86</v>
      </c>
      <c r="D972" s="2" t="str">
        <f>Table3[[#This Row],[View Schema]]&amp;"."&amp;Table3[[#This Row],[View Name]]&amp;"."&amp;Table3[[#This Row],[Column Name]]</f>
        <v>dw.Officers.LastName</v>
      </c>
      <c r="E972" s="1" t="s">
        <v>6</v>
      </c>
      <c r="F972" s="1">
        <v>200</v>
      </c>
      <c r="G972" s="2" t="s">
        <v>606</v>
      </c>
      <c r="H972" s="6" t="s">
        <v>88</v>
      </c>
    </row>
    <row r="973" spans="1:8" x14ac:dyDescent="0.55000000000000004">
      <c r="A973" s="1" t="s">
        <v>61</v>
      </c>
      <c r="B973" s="2" t="s">
        <v>580</v>
      </c>
      <c r="C973" s="2" t="s">
        <v>608</v>
      </c>
      <c r="D973" s="2" t="str">
        <f>Table3[[#This Row],[View Schema]]&amp;"."&amp;Table3[[#This Row],[View Name]]&amp;"."&amp;Table3[[#This Row],[Column Name]]</f>
        <v>dw.Officers.OfficerId</v>
      </c>
      <c r="E973" s="1" t="s">
        <v>62</v>
      </c>
      <c r="F973" s="1"/>
      <c r="G973" s="2" t="s">
        <v>609</v>
      </c>
      <c r="H973" s="6">
        <v>79</v>
      </c>
    </row>
    <row r="974" spans="1:8" x14ac:dyDescent="0.55000000000000004">
      <c r="A974" s="1" t="s">
        <v>61</v>
      </c>
      <c r="B974" s="2" t="s">
        <v>580</v>
      </c>
      <c r="C974" s="2" t="s">
        <v>68</v>
      </c>
      <c r="D974" s="2" t="str">
        <f>Table3[[#This Row],[View Schema]]&amp;"."&amp;Table3[[#This Row],[View Name]]&amp;"."&amp;Table3[[#This Row],[Column Name]]</f>
        <v>dw.Officers.RawData</v>
      </c>
      <c r="E974" s="1" t="s">
        <v>6</v>
      </c>
      <c r="F974" s="1">
        <v>-1</v>
      </c>
      <c r="G974" s="2" t="s">
        <v>69</v>
      </c>
      <c r="H974" s="6" t="s">
        <v>630</v>
      </c>
    </row>
    <row r="975" spans="1:8" x14ac:dyDescent="0.55000000000000004">
      <c r="A975" s="1" t="s">
        <v>61</v>
      </c>
      <c r="B975" s="2" t="s">
        <v>580</v>
      </c>
      <c r="C975" s="2" t="s">
        <v>621</v>
      </c>
      <c r="D975" s="2" t="str">
        <f>Table3[[#This Row],[View Schema]]&amp;"."&amp;Table3[[#This Row],[View Name]]&amp;"."&amp;Table3[[#This Row],[Column Name]]</f>
        <v>dw.Officers.Username</v>
      </c>
      <c r="E975" s="1" t="s">
        <v>6</v>
      </c>
      <c r="F975" s="1">
        <v>200</v>
      </c>
      <c r="G975" s="2" t="s">
        <v>631</v>
      </c>
      <c r="H975" s="6" t="s">
        <v>632</v>
      </c>
    </row>
    <row r="976" spans="1:8" x14ac:dyDescent="0.55000000000000004">
      <c r="A976" s="1" t="s">
        <v>61</v>
      </c>
      <c r="B976" s="2" t="s">
        <v>653</v>
      </c>
      <c r="C976" s="2" t="s">
        <v>15</v>
      </c>
      <c r="D976" s="2" t="str">
        <f>Table3[[#This Row],[View Schema]]&amp;"."&amp;Table3[[#This Row],[View Name]]&amp;"."&amp;Table3[[#This Row],[Column Name]]</f>
        <v>dw.PersonDetails.ExternalId</v>
      </c>
      <c r="E976" s="1" t="s">
        <v>6</v>
      </c>
      <c r="F976" s="1">
        <v>64</v>
      </c>
      <c r="G976" s="2" t="s">
        <v>162</v>
      </c>
      <c r="H976" s="6" t="s">
        <v>667</v>
      </c>
    </row>
    <row r="977" spans="1:8" x14ac:dyDescent="0.55000000000000004">
      <c r="A977" s="1" t="s">
        <v>61</v>
      </c>
      <c r="B977" s="2" t="s">
        <v>653</v>
      </c>
      <c r="C977" s="2" t="s">
        <v>661</v>
      </c>
      <c r="D977" s="2" t="str">
        <f>Table3[[#This Row],[View Schema]]&amp;"."&amp;Table3[[#This Row],[View Name]]&amp;"."&amp;Table3[[#This Row],[Column Name]]</f>
        <v>dw.PersonDetails.PersonDetailId</v>
      </c>
      <c r="E977" s="1" t="s">
        <v>62</v>
      </c>
      <c r="F977" s="1"/>
      <c r="G977" s="2" t="s">
        <v>662</v>
      </c>
      <c r="H977" s="6">
        <v>31399</v>
      </c>
    </row>
    <row r="978" spans="1:8" x14ac:dyDescent="0.55000000000000004">
      <c r="A978" s="1" t="s">
        <v>61</v>
      </c>
      <c r="B978" s="2" t="s">
        <v>653</v>
      </c>
      <c r="C978" s="2" t="s">
        <v>68</v>
      </c>
      <c r="D978" s="2" t="str">
        <f>Table3[[#This Row],[View Schema]]&amp;"."&amp;Table3[[#This Row],[View Name]]&amp;"."&amp;Table3[[#This Row],[Column Name]]</f>
        <v>dw.PersonDetails.RawData</v>
      </c>
      <c r="E978" s="1" t="s">
        <v>6</v>
      </c>
      <c r="F978" s="1">
        <v>-1</v>
      </c>
      <c r="G978" s="2" t="s">
        <v>69</v>
      </c>
      <c r="H978" s="6" t="s">
        <v>668</v>
      </c>
    </row>
    <row r="979" spans="1:8" x14ac:dyDescent="0.55000000000000004">
      <c r="A979" s="1" t="s">
        <v>61</v>
      </c>
      <c r="B979" s="2" t="s">
        <v>653</v>
      </c>
      <c r="C979" s="2" t="s">
        <v>71</v>
      </c>
      <c r="D979" s="2" t="str">
        <f>Table3[[#This Row],[View Schema]]&amp;"."&amp;Table3[[#This Row],[View Name]]&amp;"."&amp;Table3[[#This Row],[Column Name]]</f>
        <v>dw.PersonDetails.RawLabeledData</v>
      </c>
      <c r="E979" s="1" t="s">
        <v>6</v>
      </c>
      <c r="F979" s="1">
        <v>-1</v>
      </c>
      <c r="G979" s="2" t="s">
        <v>69</v>
      </c>
      <c r="H979" s="6">
        <v>0</v>
      </c>
    </row>
    <row r="980" spans="1:8" x14ac:dyDescent="0.55000000000000004">
      <c r="A980" s="1" t="s">
        <v>61</v>
      </c>
      <c r="B980" s="2" t="s">
        <v>653</v>
      </c>
      <c r="C980" s="2" t="s">
        <v>29</v>
      </c>
      <c r="D980" s="2" t="str">
        <f>Table3[[#This Row],[View Schema]]&amp;"."&amp;Table3[[#This Row],[View Name]]&amp;"."&amp;Table3[[#This Row],[Column Name]]</f>
        <v>dw.PersonDetails.ReportId</v>
      </c>
      <c r="E980" s="1" t="s">
        <v>6</v>
      </c>
      <c r="F980" s="1">
        <v>64</v>
      </c>
      <c r="G980" s="2" t="s">
        <v>30</v>
      </c>
      <c r="H980" s="6" t="s">
        <v>669</v>
      </c>
    </row>
    <row r="981" spans="1:8" x14ac:dyDescent="0.55000000000000004">
      <c r="A981" s="1" t="s">
        <v>61</v>
      </c>
      <c r="B981" s="2" t="s">
        <v>653</v>
      </c>
      <c r="C981" s="2" t="s">
        <v>33</v>
      </c>
      <c r="D981" s="2" t="str">
        <f>Table3[[#This Row],[View Schema]]&amp;"."&amp;Table3[[#This Row],[View Name]]&amp;"."&amp;Table3[[#This Row],[Column Name]]</f>
        <v>dw.PersonDetails.ReportNumber</v>
      </c>
      <c r="E981" s="1" t="s">
        <v>6</v>
      </c>
      <c r="F981" s="1">
        <v>64</v>
      </c>
      <c r="G981" s="2" t="s">
        <v>579</v>
      </c>
      <c r="H981" s="6" t="s">
        <v>670</v>
      </c>
    </row>
    <row r="982" spans="1:8" x14ac:dyDescent="0.55000000000000004">
      <c r="A982" s="1" t="s">
        <v>61</v>
      </c>
      <c r="B982" s="2" t="s">
        <v>729</v>
      </c>
      <c r="C982" s="2" t="s">
        <v>15</v>
      </c>
      <c r="D982" s="2" t="str">
        <f>Table3[[#This Row],[View Schema]]&amp;"."&amp;Table3[[#This Row],[View Name]]&amp;"."&amp;Table3[[#This Row],[Column Name]]</f>
        <v>dw.PersonnelDocuments.ExternalId</v>
      </c>
      <c r="E982" s="1" t="s">
        <v>6</v>
      </c>
      <c r="F982" s="1">
        <v>64</v>
      </c>
      <c r="G982" s="2" t="s">
        <v>162</v>
      </c>
      <c r="H982" s="6" t="s">
        <v>730</v>
      </c>
    </row>
    <row r="983" spans="1:8" x14ac:dyDescent="0.55000000000000004">
      <c r="A983" s="1" t="s">
        <v>61</v>
      </c>
      <c r="B983" s="2" t="s">
        <v>729</v>
      </c>
      <c r="C983" s="2" t="s">
        <v>711</v>
      </c>
      <c r="D983" s="2" t="str">
        <f>Table3[[#This Row],[View Schema]]&amp;"."&amp;Table3[[#This Row],[View Name]]&amp;"."&amp;Table3[[#This Row],[Column Name]]</f>
        <v>dw.PersonnelDocuments.PersonnelDocumentId</v>
      </c>
      <c r="E983" s="1" t="s">
        <v>712</v>
      </c>
      <c r="F983" s="1"/>
      <c r="G983" s="2" t="s">
        <v>725</v>
      </c>
      <c r="H983" s="6">
        <v>3936</v>
      </c>
    </row>
    <row r="984" spans="1:8" x14ac:dyDescent="0.55000000000000004">
      <c r="A984" s="1" t="s">
        <v>61</v>
      </c>
      <c r="B984" s="2" t="s">
        <v>729</v>
      </c>
      <c r="C984" s="2" t="s">
        <v>68</v>
      </c>
      <c r="D984" s="2" t="str">
        <f>Table3[[#This Row],[View Schema]]&amp;"."&amp;Table3[[#This Row],[View Name]]&amp;"."&amp;Table3[[#This Row],[Column Name]]</f>
        <v>dw.PersonnelDocuments.RawData</v>
      </c>
      <c r="E984" s="1" t="s">
        <v>6</v>
      </c>
      <c r="F984" s="1">
        <v>-1</v>
      </c>
      <c r="G984" s="2" t="s">
        <v>69</v>
      </c>
      <c r="H984" s="6" t="s">
        <v>731</v>
      </c>
    </row>
    <row r="985" spans="1:8" x14ac:dyDescent="0.55000000000000004">
      <c r="A985" s="1" t="s">
        <v>61</v>
      </c>
      <c r="B985" s="2" t="s">
        <v>729</v>
      </c>
      <c r="C985" s="2" t="s">
        <v>71</v>
      </c>
      <c r="D985" s="2" t="str">
        <f>Table3[[#This Row],[View Schema]]&amp;"."&amp;Table3[[#This Row],[View Name]]&amp;"."&amp;Table3[[#This Row],[Column Name]]</f>
        <v>dw.PersonnelDocuments.RawLabeledData</v>
      </c>
      <c r="E985" s="1" t="s">
        <v>6</v>
      </c>
      <c r="F985" s="1">
        <v>-1</v>
      </c>
      <c r="G985" s="2" t="s">
        <v>69</v>
      </c>
      <c r="H985" s="6">
        <v>0</v>
      </c>
    </row>
    <row r="986" spans="1:8" x14ac:dyDescent="0.55000000000000004">
      <c r="A986" s="1" t="s">
        <v>61</v>
      </c>
      <c r="B986" s="2" t="s">
        <v>729</v>
      </c>
      <c r="C986" s="2" t="s">
        <v>169</v>
      </c>
      <c r="D986" s="2" t="str">
        <f>Table3[[#This Row],[View Schema]]&amp;"."&amp;Table3[[#This Row],[View Name]]&amp;"."&amp;Table3[[#This Row],[Column Name]]</f>
        <v>dw.PersonnelDocuments.UserId</v>
      </c>
      <c r="E986" s="1" t="s">
        <v>6</v>
      </c>
      <c r="F986" s="1">
        <v>64</v>
      </c>
      <c r="G986" s="2" t="s">
        <v>137</v>
      </c>
      <c r="H986" s="6" t="s">
        <v>732</v>
      </c>
    </row>
    <row r="987" spans="1:8" x14ac:dyDescent="0.55000000000000004">
      <c r="A987" s="1" t="s">
        <v>61</v>
      </c>
      <c r="B987" s="2" t="s">
        <v>776</v>
      </c>
      <c r="C987" s="2" t="s">
        <v>15</v>
      </c>
      <c r="D987" s="2" t="str">
        <f>Table3[[#This Row],[View Schema]]&amp;"."&amp;Table3[[#This Row],[View Name]]&amp;"."&amp;Table3[[#This Row],[Column Name]]</f>
        <v>dw.PersonnelProfiles.ExternalId</v>
      </c>
      <c r="E987" s="1" t="s">
        <v>6</v>
      </c>
      <c r="F987" s="1">
        <v>64</v>
      </c>
      <c r="G987" s="2" t="s">
        <v>162</v>
      </c>
      <c r="H987" s="6" t="s">
        <v>826</v>
      </c>
    </row>
    <row r="988" spans="1:8" x14ac:dyDescent="0.55000000000000004">
      <c r="A988" s="1" t="s">
        <v>61</v>
      </c>
      <c r="B988" s="2" t="s">
        <v>776</v>
      </c>
      <c r="C988" s="2" t="s">
        <v>827</v>
      </c>
      <c r="D988" s="2" t="str">
        <f>Table3[[#This Row],[View Schema]]&amp;"."&amp;Table3[[#This Row],[View Name]]&amp;"."&amp;Table3[[#This Row],[Column Name]]</f>
        <v>dw.PersonnelProfiles.PersonnelProfileId</v>
      </c>
      <c r="E988" s="1" t="s">
        <v>712</v>
      </c>
      <c r="F988" s="1"/>
      <c r="G988" s="2" t="s">
        <v>828</v>
      </c>
      <c r="H988" s="6">
        <v>363</v>
      </c>
    </row>
    <row r="989" spans="1:8" x14ac:dyDescent="0.55000000000000004">
      <c r="A989" s="1" t="s">
        <v>61</v>
      </c>
      <c r="B989" s="2" t="s">
        <v>776</v>
      </c>
      <c r="C989" s="2" t="s">
        <v>68</v>
      </c>
      <c r="D989" s="2" t="str">
        <f>Table3[[#This Row],[View Schema]]&amp;"."&amp;Table3[[#This Row],[View Name]]&amp;"."&amp;Table3[[#This Row],[Column Name]]</f>
        <v>dw.PersonnelProfiles.RawData</v>
      </c>
      <c r="E989" s="1" t="s">
        <v>6</v>
      </c>
      <c r="F989" s="1">
        <v>-1</v>
      </c>
      <c r="G989" s="2" t="s">
        <v>69</v>
      </c>
      <c r="H989" s="6" t="s">
        <v>829</v>
      </c>
    </row>
    <row r="990" spans="1:8" x14ac:dyDescent="0.55000000000000004">
      <c r="A990" s="1" t="s">
        <v>61</v>
      </c>
      <c r="B990" s="2" t="s">
        <v>776</v>
      </c>
      <c r="C990" s="2" t="s">
        <v>71</v>
      </c>
      <c r="D990" s="2" t="str">
        <f>Table3[[#This Row],[View Schema]]&amp;"."&amp;Table3[[#This Row],[View Name]]&amp;"."&amp;Table3[[#This Row],[Column Name]]</f>
        <v>dw.PersonnelProfiles.RawLabeledData</v>
      </c>
      <c r="E990" s="1" t="s">
        <v>6</v>
      </c>
      <c r="F990" s="1">
        <v>-1</v>
      </c>
      <c r="G990" s="2" t="s">
        <v>69</v>
      </c>
      <c r="H990" s="6">
        <v>0</v>
      </c>
    </row>
    <row r="991" spans="1:8" x14ac:dyDescent="0.55000000000000004">
      <c r="A991" s="1" t="s">
        <v>61</v>
      </c>
      <c r="B991" s="2" t="s">
        <v>861</v>
      </c>
      <c r="C991" s="2" t="s">
        <v>15</v>
      </c>
      <c r="D991" s="2" t="str">
        <f>Table3[[#This Row],[View Schema]]&amp;"."&amp;Table3[[#This Row],[View Name]]&amp;"."&amp;Table3[[#This Row],[Column Name]]</f>
        <v>dw.Persons.ExternalId</v>
      </c>
      <c r="E991" s="1" t="s">
        <v>6</v>
      </c>
      <c r="F991" s="1">
        <v>64</v>
      </c>
      <c r="G991" s="2" t="s">
        <v>18</v>
      </c>
      <c r="H991" s="6" t="s">
        <v>429</v>
      </c>
    </row>
    <row r="992" spans="1:8" x14ac:dyDescent="0.55000000000000004">
      <c r="A992" s="1" t="s">
        <v>61</v>
      </c>
      <c r="B992" s="2" t="s">
        <v>861</v>
      </c>
      <c r="C992" s="2" t="s">
        <v>923</v>
      </c>
      <c r="D992" s="2" t="str">
        <f>Table3[[#This Row],[View Schema]]&amp;"."&amp;Table3[[#This Row],[View Name]]&amp;"."&amp;Table3[[#This Row],[Column Name]]</f>
        <v>dw.Persons.PersonEntityType</v>
      </c>
      <c r="E992" s="1" t="s">
        <v>6</v>
      </c>
      <c r="F992" s="1">
        <v>512</v>
      </c>
      <c r="G992" s="2">
        <v>0</v>
      </c>
      <c r="H992" s="6">
        <v>0</v>
      </c>
    </row>
    <row r="993" spans="1:8" x14ac:dyDescent="0.55000000000000004">
      <c r="A993" s="1" t="s">
        <v>61</v>
      </c>
      <c r="B993" s="2" t="s">
        <v>861</v>
      </c>
      <c r="C993" s="2" t="s">
        <v>650</v>
      </c>
      <c r="D993" s="2" t="str">
        <f>Table3[[#This Row],[View Schema]]&amp;"."&amp;Table3[[#This Row],[View Name]]&amp;"."&amp;Table3[[#This Row],[Column Name]]</f>
        <v>dw.Persons.PersonId</v>
      </c>
      <c r="E993" s="1" t="s">
        <v>62</v>
      </c>
      <c r="F993" s="1"/>
      <c r="G993" s="2" t="s">
        <v>952</v>
      </c>
      <c r="H993" s="6">
        <v>31399</v>
      </c>
    </row>
    <row r="994" spans="1:8" x14ac:dyDescent="0.55000000000000004">
      <c r="A994" s="1" t="s">
        <v>61</v>
      </c>
      <c r="B994" s="2" t="s">
        <v>861</v>
      </c>
      <c r="C994" s="2" t="s">
        <v>68</v>
      </c>
      <c r="D994" s="2" t="str">
        <f>Table3[[#This Row],[View Schema]]&amp;"."&amp;Table3[[#This Row],[View Name]]&amp;"."&amp;Table3[[#This Row],[Column Name]]</f>
        <v>dw.Persons.RawData</v>
      </c>
      <c r="E994" s="1" t="s">
        <v>6</v>
      </c>
      <c r="F994" s="1">
        <v>-1</v>
      </c>
      <c r="G994" s="2" t="s">
        <v>69</v>
      </c>
      <c r="H994" s="6" t="s">
        <v>953</v>
      </c>
    </row>
    <row r="995" spans="1:8" x14ac:dyDescent="0.55000000000000004">
      <c r="A995" s="1" t="s">
        <v>61</v>
      </c>
      <c r="B995" s="2" t="s">
        <v>861</v>
      </c>
      <c r="C995" s="2" t="s">
        <v>71</v>
      </c>
      <c r="D995" s="2" t="str">
        <f>Table3[[#This Row],[View Schema]]&amp;"."&amp;Table3[[#This Row],[View Name]]&amp;"."&amp;Table3[[#This Row],[Column Name]]</f>
        <v>dw.Persons.RawLabeledData</v>
      </c>
      <c r="E995" s="1" t="s">
        <v>6</v>
      </c>
      <c r="F995" s="1">
        <v>-1</v>
      </c>
      <c r="G995" s="2" t="s">
        <v>69</v>
      </c>
      <c r="H995" s="6">
        <v>0</v>
      </c>
    </row>
    <row r="996" spans="1:8" x14ac:dyDescent="0.55000000000000004">
      <c r="A996" s="1" t="s">
        <v>61</v>
      </c>
      <c r="B996" s="2" t="s">
        <v>861</v>
      </c>
      <c r="C996" s="2" t="s">
        <v>29</v>
      </c>
      <c r="D996" s="2" t="str">
        <f>Table3[[#This Row],[View Schema]]&amp;"."&amp;Table3[[#This Row],[View Name]]&amp;"."&amp;Table3[[#This Row],[Column Name]]</f>
        <v>dw.Persons.ReportId</v>
      </c>
      <c r="E996" s="1" t="s">
        <v>6</v>
      </c>
      <c r="F996" s="1">
        <v>64</v>
      </c>
      <c r="G996" s="2" t="s">
        <v>74</v>
      </c>
      <c r="H996" s="6" t="s">
        <v>423</v>
      </c>
    </row>
    <row r="997" spans="1:8" x14ac:dyDescent="0.55000000000000004">
      <c r="A997" s="1" t="s">
        <v>61</v>
      </c>
      <c r="B997" s="2" t="s">
        <v>861</v>
      </c>
      <c r="C997" s="2" t="s">
        <v>33</v>
      </c>
      <c r="D997" s="2" t="str">
        <f>Table3[[#This Row],[View Schema]]&amp;"."&amp;Table3[[#This Row],[View Name]]&amp;"."&amp;Table3[[#This Row],[Column Name]]</f>
        <v>dw.Persons.ReportNumber</v>
      </c>
      <c r="E997" s="1" t="s">
        <v>6</v>
      </c>
      <c r="F997" s="1">
        <v>64</v>
      </c>
      <c r="G997" s="2" t="s">
        <v>36</v>
      </c>
      <c r="H997" s="6" t="s">
        <v>670</v>
      </c>
    </row>
    <row r="998" spans="1:8" x14ac:dyDescent="0.55000000000000004">
      <c r="A998" s="1" t="s">
        <v>61</v>
      </c>
      <c r="B998" s="2" t="s">
        <v>954</v>
      </c>
      <c r="C998" s="2" t="s">
        <v>15</v>
      </c>
      <c r="D998" s="2" t="str">
        <f>Table3[[#This Row],[View Schema]]&amp;"."&amp;Table3[[#This Row],[View Name]]&amp;"."&amp;Table3[[#This Row],[Column Name]]</f>
        <v>dw.PersonToCharge.ExternalId</v>
      </c>
      <c r="E998" s="1" t="s">
        <v>6</v>
      </c>
      <c r="F998" s="1">
        <v>64</v>
      </c>
      <c r="G998" s="2" t="s">
        <v>162</v>
      </c>
      <c r="H998" s="6">
        <v>0</v>
      </c>
    </row>
    <row r="999" spans="1:8" x14ac:dyDescent="0.55000000000000004">
      <c r="A999" s="1" t="s">
        <v>61</v>
      </c>
      <c r="B999" s="2" t="s">
        <v>954</v>
      </c>
      <c r="C999" s="2" t="s">
        <v>955</v>
      </c>
      <c r="D999" s="2" t="str">
        <f>Table3[[#This Row],[View Schema]]&amp;"."&amp;Table3[[#This Row],[View Name]]&amp;"."&amp;Table3[[#This Row],[Column Name]]</f>
        <v>dw.PersonToCharge.FromExternalId</v>
      </c>
      <c r="E999" s="1" t="s">
        <v>6</v>
      </c>
      <c r="F999" s="1">
        <v>64</v>
      </c>
      <c r="G999" s="2" t="s">
        <v>956</v>
      </c>
      <c r="H999" s="6">
        <v>0</v>
      </c>
    </row>
    <row r="1000" spans="1:8" x14ac:dyDescent="0.55000000000000004">
      <c r="A1000" s="1" t="s">
        <v>61</v>
      </c>
      <c r="B1000" s="2" t="s">
        <v>954</v>
      </c>
      <c r="C1000" s="2" t="s">
        <v>957</v>
      </c>
      <c r="D1000" s="2" t="str">
        <f>Table3[[#This Row],[View Schema]]&amp;"."&amp;Table3[[#This Row],[View Name]]&amp;"."&amp;Table3[[#This Row],[Column Name]]</f>
        <v>dw.PersonToCharge.PersonToChargeId</v>
      </c>
      <c r="E1000" s="1" t="s">
        <v>62</v>
      </c>
      <c r="F1000" s="1"/>
      <c r="G1000" s="2" t="s">
        <v>161</v>
      </c>
      <c r="H1000" s="6">
        <v>0</v>
      </c>
    </row>
    <row r="1001" spans="1:8" x14ac:dyDescent="0.55000000000000004">
      <c r="A1001" s="1" t="s">
        <v>61</v>
      </c>
      <c r="B1001" s="2" t="s">
        <v>954</v>
      </c>
      <c r="C1001" s="2" t="s">
        <v>68</v>
      </c>
      <c r="D1001" s="2" t="str">
        <f>Table3[[#This Row],[View Schema]]&amp;"."&amp;Table3[[#This Row],[View Name]]&amp;"."&amp;Table3[[#This Row],[Column Name]]</f>
        <v>dw.PersonToCharge.RawData</v>
      </c>
      <c r="E1001" s="1" t="s">
        <v>6</v>
      </c>
      <c r="F1001" s="1">
        <v>-1</v>
      </c>
      <c r="G1001" s="2" t="s">
        <v>69</v>
      </c>
      <c r="H1001" s="6">
        <v>0</v>
      </c>
    </row>
    <row r="1002" spans="1:8" x14ac:dyDescent="0.55000000000000004">
      <c r="A1002" s="1" t="s">
        <v>61</v>
      </c>
      <c r="B1002" s="2" t="s">
        <v>954</v>
      </c>
      <c r="C1002" s="2" t="s">
        <v>71</v>
      </c>
      <c r="D1002" s="2" t="str">
        <f>Table3[[#This Row],[View Schema]]&amp;"."&amp;Table3[[#This Row],[View Name]]&amp;"."&amp;Table3[[#This Row],[Column Name]]</f>
        <v>dw.PersonToCharge.RawLabeledData</v>
      </c>
      <c r="E1002" s="1" t="s">
        <v>6</v>
      </c>
      <c r="F1002" s="1">
        <v>-1</v>
      </c>
      <c r="G1002" s="2" t="s">
        <v>69</v>
      </c>
      <c r="H1002" s="6">
        <v>0</v>
      </c>
    </row>
    <row r="1003" spans="1:8" x14ac:dyDescent="0.55000000000000004">
      <c r="A1003" s="1" t="s">
        <v>61</v>
      </c>
      <c r="B1003" s="2" t="s">
        <v>954</v>
      </c>
      <c r="C1003" s="2" t="s">
        <v>29</v>
      </c>
      <c r="D1003" s="2" t="str">
        <f>Table3[[#This Row],[View Schema]]&amp;"."&amp;Table3[[#This Row],[View Name]]&amp;"."&amp;Table3[[#This Row],[Column Name]]</f>
        <v>dw.PersonToCharge.ReportId</v>
      </c>
      <c r="E1003" s="1" t="s">
        <v>6</v>
      </c>
      <c r="F1003" s="1">
        <v>64</v>
      </c>
      <c r="G1003" s="2" t="s">
        <v>30</v>
      </c>
      <c r="H1003" s="6">
        <v>0</v>
      </c>
    </row>
    <row r="1004" spans="1:8" x14ac:dyDescent="0.55000000000000004">
      <c r="A1004" s="1" t="s">
        <v>61</v>
      </c>
      <c r="B1004" s="2" t="s">
        <v>954</v>
      </c>
      <c r="C1004" s="2" t="s">
        <v>33</v>
      </c>
      <c r="D1004" s="2" t="str">
        <f>Table3[[#This Row],[View Schema]]&amp;"."&amp;Table3[[#This Row],[View Name]]&amp;"."&amp;Table3[[#This Row],[Column Name]]</f>
        <v>dw.PersonToCharge.ReportNumber</v>
      </c>
      <c r="E1004" s="1" t="s">
        <v>6</v>
      </c>
      <c r="F1004" s="1">
        <v>64</v>
      </c>
      <c r="G1004" s="2" t="s">
        <v>34</v>
      </c>
      <c r="H1004" s="6">
        <v>0</v>
      </c>
    </row>
    <row r="1005" spans="1:8" x14ac:dyDescent="0.55000000000000004">
      <c r="A1005" s="1" t="s">
        <v>61</v>
      </c>
      <c r="B1005" s="2" t="s">
        <v>954</v>
      </c>
      <c r="C1005" s="2" t="s">
        <v>958</v>
      </c>
      <c r="D1005" s="2" t="str">
        <f>Table3[[#This Row],[View Schema]]&amp;"."&amp;Table3[[#This Row],[View Name]]&amp;"."&amp;Table3[[#This Row],[Column Name]]</f>
        <v>dw.PersonToCharge.ToExternalId</v>
      </c>
      <c r="E1005" s="1" t="s">
        <v>6</v>
      </c>
      <c r="F1005" s="1">
        <v>64</v>
      </c>
      <c r="G1005" s="2" t="s">
        <v>959</v>
      </c>
      <c r="H1005" s="6">
        <v>0</v>
      </c>
    </row>
    <row r="1006" spans="1:8" x14ac:dyDescent="0.55000000000000004">
      <c r="A1006" s="1" t="s">
        <v>61</v>
      </c>
      <c r="B1006" s="2" t="s">
        <v>960</v>
      </c>
      <c r="C1006" s="2" t="s">
        <v>15</v>
      </c>
      <c r="D1006" s="2" t="str">
        <f>Table3[[#This Row],[View Schema]]&amp;"."&amp;Table3[[#This Row],[View Name]]&amp;"."&amp;Table3[[#This Row],[Column Name]]</f>
        <v>dw.PersonToLocation.ExternalId</v>
      </c>
      <c r="E1006" s="1" t="s">
        <v>6</v>
      </c>
      <c r="F1006" s="1">
        <v>64</v>
      </c>
      <c r="G1006" s="2" t="s">
        <v>18</v>
      </c>
      <c r="H1006" s="6" t="s">
        <v>961</v>
      </c>
    </row>
    <row r="1007" spans="1:8" x14ac:dyDescent="0.55000000000000004">
      <c r="A1007" s="1" t="s">
        <v>61</v>
      </c>
      <c r="B1007" s="2" t="s">
        <v>960</v>
      </c>
      <c r="C1007" s="2" t="s">
        <v>955</v>
      </c>
      <c r="D1007" s="2" t="str">
        <f>Table3[[#This Row],[View Schema]]&amp;"."&amp;Table3[[#This Row],[View Name]]&amp;"."&amp;Table3[[#This Row],[Column Name]]</f>
        <v>dw.PersonToLocation.FromExternalId</v>
      </c>
      <c r="E1007" s="1" t="s">
        <v>6</v>
      </c>
      <c r="F1007" s="1">
        <v>64</v>
      </c>
      <c r="G1007" s="2" t="s">
        <v>962</v>
      </c>
      <c r="H1007" s="6" t="s">
        <v>429</v>
      </c>
    </row>
    <row r="1008" spans="1:8" x14ac:dyDescent="0.55000000000000004">
      <c r="A1008" s="1" t="s">
        <v>61</v>
      </c>
      <c r="B1008" s="2" t="s">
        <v>960</v>
      </c>
      <c r="C1008" s="2" t="s">
        <v>967</v>
      </c>
      <c r="D1008" s="2" t="str">
        <f>Table3[[#This Row],[View Schema]]&amp;"."&amp;Table3[[#This Row],[View Name]]&amp;"."&amp;Table3[[#This Row],[Column Name]]</f>
        <v>dw.PersonToLocation.PersonToLocationId</v>
      </c>
      <c r="E1008" s="1" t="s">
        <v>62</v>
      </c>
      <c r="F1008" s="1"/>
      <c r="G1008" s="2" t="s">
        <v>161</v>
      </c>
      <c r="H1008" s="6">
        <v>27926</v>
      </c>
    </row>
    <row r="1009" spans="1:8" x14ac:dyDescent="0.55000000000000004">
      <c r="A1009" s="1" t="s">
        <v>61</v>
      </c>
      <c r="B1009" s="2" t="s">
        <v>960</v>
      </c>
      <c r="C1009" s="2" t="s">
        <v>68</v>
      </c>
      <c r="D1009" s="2" t="str">
        <f>Table3[[#This Row],[View Schema]]&amp;"."&amp;Table3[[#This Row],[View Name]]&amp;"."&amp;Table3[[#This Row],[Column Name]]</f>
        <v>dw.PersonToLocation.RawData</v>
      </c>
      <c r="E1009" s="1" t="s">
        <v>6</v>
      </c>
      <c r="F1009" s="1">
        <v>-1</v>
      </c>
      <c r="G1009" s="2" t="s">
        <v>69</v>
      </c>
      <c r="H1009" s="6" t="s">
        <v>968</v>
      </c>
    </row>
    <row r="1010" spans="1:8" x14ac:dyDescent="0.55000000000000004">
      <c r="A1010" s="1" t="s">
        <v>61</v>
      </c>
      <c r="B1010" s="2" t="s">
        <v>960</v>
      </c>
      <c r="C1010" s="2" t="s">
        <v>71</v>
      </c>
      <c r="D1010" s="2" t="str">
        <f>Table3[[#This Row],[View Schema]]&amp;"."&amp;Table3[[#This Row],[View Name]]&amp;"."&amp;Table3[[#This Row],[Column Name]]</f>
        <v>dw.PersonToLocation.RawLabeledData</v>
      </c>
      <c r="E1010" s="1" t="s">
        <v>6</v>
      </c>
      <c r="F1010" s="1">
        <v>-1</v>
      </c>
      <c r="G1010" s="2" t="s">
        <v>69</v>
      </c>
      <c r="H1010" s="6">
        <v>0</v>
      </c>
    </row>
    <row r="1011" spans="1:8" x14ac:dyDescent="0.55000000000000004">
      <c r="A1011" s="1" t="s">
        <v>61</v>
      </c>
      <c r="B1011" s="2" t="s">
        <v>960</v>
      </c>
      <c r="C1011" s="2" t="s">
        <v>29</v>
      </c>
      <c r="D1011" s="2" t="str">
        <f>Table3[[#This Row],[View Schema]]&amp;"."&amp;Table3[[#This Row],[View Name]]&amp;"."&amp;Table3[[#This Row],[Column Name]]</f>
        <v>dw.PersonToLocation.ReportId</v>
      </c>
      <c r="E1011" s="1" t="s">
        <v>6</v>
      </c>
      <c r="F1011" s="1">
        <v>64</v>
      </c>
      <c r="G1011" s="2" t="s">
        <v>74</v>
      </c>
      <c r="H1011" s="6" t="s">
        <v>423</v>
      </c>
    </row>
    <row r="1012" spans="1:8" x14ac:dyDescent="0.55000000000000004">
      <c r="A1012" s="1" t="s">
        <v>61</v>
      </c>
      <c r="B1012" s="2" t="s">
        <v>960</v>
      </c>
      <c r="C1012" s="2" t="s">
        <v>33</v>
      </c>
      <c r="D1012" s="2" t="str">
        <f>Table3[[#This Row],[View Schema]]&amp;"."&amp;Table3[[#This Row],[View Name]]&amp;"."&amp;Table3[[#This Row],[Column Name]]</f>
        <v>dw.PersonToLocation.ReportNumber</v>
      </c>
      <c r="E1012" s="1" t="s">
        <v>6</v>
      </c>
      <c r="F1012" s="1">
        <v>64</v>
      </c>
      <c r="G1012" s="2" t="s">
        <v>36</v>
      </c>
      <c r="H1012" s="6" t="s">
        <v>215</v>
      </c>
    </row>
    <row r="1013" spans="1:8" x14ac:dyDescent="0.55000000000000004">
      <c r="A1013" s="1" t="s">
        <v>61</v>
      </c>
      <c r="B1013" s="2" t="s">
        <v>960</v>
      </c>
      <c r="C1013" s="2" t="s">
        <v>958</v>
      </c>
      <c r="D1013" s="2" t="str">
        <f>Table3[[#This Row],[View Schema]]&amp;"."&amp;Table3[[#This Row],[View Name]]&amp;"."&amp;Table3[[#This Row],[Column Name]]</f>
        <v>dw.PersonToLocation.ToExternalId</v>
      </c>
      <c r="E1013" s="1" t="s">
        <v>6</v>
      </c>
      <c r="F1013" s="1">
        <v>64</v>
      </c>
      <c r="G1013" s="2" t="s">
        <v>969</v>
      </c>
      <c r="H1013" s="6" t="s">
        <v>970</v>
      </c>
    </row>
    <row r="1014" spans="1:8" x14ac:dyDescent="0.55000000000000004">
      <c r="A1014" s="1" t="s">
        <v>61</v>
      </c>
      <c r="B1014" s="2" t="s">
        <v>1170</v>
      </c>
      <c r="C1014" s="2" t="s">
        <v>15</v>
      </c>
      <c r="D1014" s="2" t="str">
        <f>Table3[[#This Row],[View Schema]]&amp;"."&amp;Table3[[#This Row],[View Name]]&amp;"."&amp;Table3[[#This Row],[Column Name]]</f>
        <v>dw.Reports.ExternalId</v>
      </c>
      <c r="E1014" s="1" t="s">
        <v>6</v>
      </c>
      <c r="F1014" s="1">
        <v>64</v>
      </c>
      <c r="G1014" s="2" t="s">
        <v>18</v>
      </c>
      <c r="H1014" s="6" t="s">
        <v>214</v>
      </c>
    </row>
    <row r="1015" spans="1:8" x14ac:dyDescent="0.55000000000000004">
      <c r="A1015" s="1" t="s">
        <v>61</v>
      </c>
      <c r="B1015" s="2" t="s">
        <v>1170</v>
      </c>
      <c r="C1015" s="2" t="s">
        <v>1179</v>
      </c>
      <c r="D1015" s="2" t="str">
        <f>Table3[[#This Row],[View Schema]]&amp;"."&amp;Table3[[#This Row],[View Name]]&amp;"."&amp;Table3[[#This Row],[Column Name]]</f>
        <v>dw.Reports.IsDraft</v>
      </c>
      <c r="E1015" s="1" t="s">
        <v>376</v>
      </c>
      <c r="F1015" s="1"/>
      <c r="G1015" s="2" t="s">
        <v>1195</v>
      </c>
      <c r="H1015" s="6">
        <v>0</v>
      </c>
    </row>
    <row r="1016" spans="1:8" x14ac:dyDescent="0.55000000000000004">
      <c r="A1016" s="1" t="s">
        <v>61</v>
      </c>
      <c r="B1016" s="2" t="s">
        <v>1170</v>
      </c>
      <c r="C1016" s="2" t="s">
        <v>68</v>
      </c>
      <c r="D1016" s="2" t="str">
        <f>Table3[[#This Row],[View Schema]]&amp;"."&amp;Table3[[#This Row],[View Name]]&amp;"."&amp;Table3[[#This Row],[Column Name]]</f>
        <v>dw.Reports.RawData</v>
      </c>
      <c r="E1016" s="1" t="s">
        <v>6</v>
      </c>
      <c r="F1016" s="1">
        <v>-1</v>
      </c>
      <c r="G1016" s="2" t="s">
        <v>69</v>
      </c>
      <c r="H1016" s="6" t="s">
        <v>1183</v>
      </c>
    </row>
    <row r="1017" spans="1:8" x14ac:dyDescent="0.55000000000000004">
      <c r="A1017" s="1" t="s">
        <v>61</v>
      </c>
      <c r="B1017" s="2" t="s">
        <v>1170</v>
      </c>
      <c r="C1017" s="2" t="s">
        <v>71</v>
      </c>
      <c r="D1017" s="2" t="str">
        <f>Table3[[#This Row],[View Schema]]&amp;"."&amp;Table3[[#This Row],[View Name]]&amp;"."&amp;Table3[[#This Row],[Column Name]]</f>
        <v>dw.Reports.RawLabeledData</v>
      </c>
      <c r="E1017" s="1" t="s">
        <v>6</v>
      </c>
      <c r="F1017" s="1">
        <v>-1</v>
      </c>
      <c r="G1017" s="2" t="s">
        <v>69</v>
      </c>
      <c r="H1017" s="6">
        <v>0</v>
      </c>
    </row>
    <row r="1018" spans="1:8" x14ac:dyDescent="0.55000000000000004">
      <c r="A1018" s="1" t="s">
        <v>61</v>
      </c>
      <c r="B1018" s="2" t="s">
        <v>1170</v>
      </c>
      <c r="C1018" s="2" t="s">
        <v>1196</v>
      </c>
      <c r="D1018" s="2" t="str">
        <f>Table3[[#This Row],[View Schema]]&amp;"."&amp;Table3[[#This Row],[View Name]]&amp;"."&amp;Table3[[#This Row],[Column Name]]</f>
        <v>dw.Reports.ReportCategory</v>
      </c>
      <c r="E1018" s="1" t="s">
        <v>6</v>
      </c>
      <c r="F1018" s="1">
        <v>100</v>
      </c>
      <c r="G1018" s="2" t="s">
        <v>1197</v>
      </c>
      <c r="H1018" s="6" t="s">
        <v>1198</v>
      </c>
    </row>
    <row r="1019" spans="1:8" x14ac:dyDescent="0.55000000000000004">
      <c r="A1019" s="1" t="s">
        <v>61</v>
      </c>
      <c r="B1019" s="2" t="s">
        <v>1170</v>
      </c>
      <c r="C1019" s="2" t="s">
        <v>29</v>
      </c>
      <c r="D1019" s="2" t="str">
        <f>Table3[[#This Row],[View Schema]]&amp;"."&amp;Table3[[#This Row],[View Name]]&amp;"."&amp;Table3[[#This Row],[Column Name]]</f>
        <v>dw.Reports.ReportId</v>
      </c>
      <c r="E1019" s="1" t="s">
        <v>62</v>
      </c>
      <c r="F1019" s="1"/>
      <c r="G1019" s="2" t="s">
        <v>74</v>
      </c>
      <c r="H1019" s="6">
        <v>27425</v>
      </c>
    </row>
    <row r="1020" spans="1:8" x14ac:dyDescent="0.55000000000000004">
      <c r="A1020" s="1" t="s">
        <v>61</v>
      </c>
      <c r="B1020" s="2" t="s">
        <v>1170</v>
      </c>
      <c r="C1020" s="2" t="s">
        <v>33</v>
      </c>
      <c r="D1020" s="2" t="str">
        <f>Table3[[#This Row],[View Schema]]&amp;"."&amp;Table3[[#This Row],[View Name]]&amp;"."&amp;Table3[[#This Row],[Column Name]]</f>
        <v>dw.Reports.ReportNumber</v>
      </c>
      <c r="E1020" s="1" t="s">
        <v>6</v>
      </c>
      <c r="F1020" s="1">
        <v>64</v>
      </c>
      <c r="G1020" s="2" t="s">
        <v>36</v>
      </c>
      <c r="H1020" s="6" t="s">
        <v>215</v>
      </c>
    </row>
    <row r="1021" spans="1:8" x14ac:dyDescent="0.55000000000000004">
      <c r="A1021" s="1" t="s">
        <v>61</v>
      </c>
      <c r="B1021" s="2" t="s">
        <v>1170</v>
      </c>
      <c r="C1021" s="2" t="s">
        <v>1184</v>
      </c>
      <c r="D1021" s="2" t="str">
        <f>Table3[[#This Row],[View Schema]]&amp;"."&amp;Table3[[#This Row],[View Name]]&amp;"."&amp;Table3[[#This Row],[Column Name]]</f>
        <v>dw.Reports.ReportTimeStamp</v>
      </c>
      <c r="E1021" s="1" t="s">
        <v>56</v>
      </c>
      <c r="F1021" s="1"/>
      <c r="G1021" s="2" t="s">
        <v>1185</v>
      </c>
      <c r="H1021" s="6" t="s">
        <v>209</v>
      </c>
    </row>
    <row r="1022" spans="1:8" x14ac:dyDescent="0.55000000000000004">
      <c r="A1022" s="3" t="s">
        <v>61</v>
      </c>
      <c r="B1022" s="4" t="s">
        <v>1170</v>
      </c>
      <c r="C1022" s="4" t="s">
        <v>547</v>
      </c>
      <c r="D1022" s="4" t="str">
        <f>Table3[[#This Row],[View Schema]]&amp;"."&amp;Table3[[#This Row],[View Name]]&amp;"."&amp;Table3[[#This Row],[Column Name]]</f>
        <v>dw.Reports.ReportType</v>
      </c>
      <c r="E1022" s="3" t="s">
        <v>6</v>
      </c>
      <c r="F1022" s="3">
        <v>64</v>
      </c>
      <c r="G1022" s="2" t="s">
        <v>1187</v>
      </c>
      <c r="H1022" s="6" t="s">
        <v>1188</v>
      </c>
    </row>
    <row r="1023" spans="1:8" x14ac:dyDescent="0.55000000000000004">
      <c r="A1023" s="1" t="s">
        <v>61</v>
      </c>
      <c r="B1023" s="2" t="s">
        <v>1199</v>
      </c>
      <c r="C1023" s="2" t="s">
        <v>15</v>
      </c>
      <c r="D1023" s="2" t="str">
        <f>Table3[[#This Row],[View Schema]]&amp;"."&amp;Table3[[#This Row],[View Name]]&amp;"."&amp;Table3[[#This Row],[Column Name]]</f>
        <v>dw.RestrictionFieldsets.ExternalId</v>
      </c>
      <c r="E1023" s="1" t="s">
        <v>6</v>
      </c>
      <c r="F1023" s="1">
        <v>256</v>
      </c>
      <c r="G1023" s="2" t="s">
        <v>18</v>
      </c>
      <c r="H1023" s="6">
        <v>0</v>
      </c>
    </row>
    <row r="1024" spans="1:8" x14ac:dyDescent="0.55000000000000004">
      <c r="A1024" s="1" t="s">
        <v>61</v>
      </c>
      <c r="B1024" s="2" t="s">
        <v>1199</v>
      </c>
      <c r="C1024" s="2" t="s">
        <v>1200</v>
      </c>
      <c r="D1024" s="2" t="str">
        <f>Table3[[#This Row],[View Schema]]&amp;"."&amp;Table3[[#This Row],[View Name]]&amp;"."&amp;Table3[[#This Row],[Column Name]]</f>
        <v>dw.RestrictionFieldsets.FieldsetId</v>
      </c>
      <c r="E1024" s="1" t="s">
        <v>62</v>
      </c>
      <c r="F1024" s="1"/>
      <c r="G1024" s="2" t="s">
        <v>161</v>
      </c>
      <c r="H1024" s="6">
        <v>0</v>
      </c>
    </row>
    <row r="1025" spans="1:8" x14ac:dyDescent="0.55000000000000004">
      <c r="A1025" s="1" t="s">
        <v>61</v>
      </c>
      <c r="B1025" s="2" t="s">
        <v>1199</v>
      </c>
      <c r="C1025" s="2" t="s">
        <v>68</v>
      </c>
      <c r="D1025" s="2" t="str">
        <f>Table3[[#This Row],[View Schema]]&amp;"."&amp;Table3[[#This Row],[View Name]]&amp;"."&amp;Table3[[#This Row],[Column Name]]</f>
        <v>dw.RestrictionFieldsets.RawData</v>
      </c>
      <c r="E1025" s="1" t="s">
        <v>6</v>
      </c>
      <c r="F1025" s="1">
        <v>-1</v>
      </c>
      <c r="G1025" s="2" t="s">
        <v>69</v>
      </c>
      <c r="H1025" s="6">
        <v>0</v>
      </c>
    </row>
    <row r="1026" spans="1:8" x14ac:dyDescent="0.55000000000000004">
      <c r="A1026" s="1" t="s">
        <v>61</v>
      </c>
      <c r="B1026" s="2" t="s">
        <v>427</v>
      </c>
      <c r="C1026" s="2" t="s">
        <v>1201</v>
      </c>
      <c r="D1026" s="2" t="str">
        <f>Table3[[#This Row],[View Schema]]&amp;"."&amp;Table3[[#This Row],[View Name]]&amp;"."&amp;Table3[[#This Row],[Column Name]]</f>
        <v>dw.Restrictions.ClassificationId</v>
      </c>
      <c r="E1026" s="1" t="s">
        <v>6</v>
      </c>
      <c r="F1026" s="1">
        <v>64</v>
      </c>
      <c r="G1026" s="2" t="s">
        <v>1202</v>
      </c>
      <c r="H1026" s="6" t="s">
        <v>1203</v>
      </c>
    </row>
    <row r="1027" spans="1:8" x14ac:dyDescent="0.55000000000000004">
      <c r="A1027" s="1" t="s">
        <v>61</v>
      </c>
      <c r="B1027" s="2" t="s">
        <v>427</v>
      </c>
      <c r="C1027" s="2" t="s">
        <v>1204</v>
      </c>
      <c r="D1027" s="2" t="str">
        <f>Table3[[#This Row],[View Schema]]&amp;"."&amp;Table3[[#This Row],[View Name]]&amp;"."&amp;Table3[[#This Row],[Column Name]]</f>
        <v>dw.Restrictions.ClassificationLabel</v>
      </c>
      <c r="E1027" s="1" t="s">
        <v>6</v>
      </c>
      <c r="F1027" s="1">
        <v>512</v>
      </c>
      <c r="G1027" s="2">
        <v>0</v>
      </c>
      <c r="H1027" s="6" t="s">
        <v>1205</v>
      </c>
    </row>
    <row r="1028" spans="1:8" x14ac:dyDescent="0.55000000000000004">
      <c r="A1028" s="1" t="s">
        <v>61</v>
      </c>
      <c r="B1028" s="2" t="s">
        <v>427</v>
      </c>
      <c r="C1028" s="2" t="s">
        <v>1206</v>
      </c>
      <c r="D1028" s="2" t="str">
        <f>Table3[[#This Row],[View Schema]]&amp;"."&amp;Table3[[#This Row],[View Name]]&amp;"."&amp;Table3[[#This Row],[Column Name]]</f>
        <v>dw.Restrictions.EntityExternalId</v>
      </c>
      <c r="E1028" s="1" t="s">
        <v>6</v>
      </c>
      <c r="F1028" s="1">
        <v>64</v>
      </c>
      <c r="G1028" s="2" t="s">
        <v>1207</v>
      </c>
      <c r="H1028" s="6" t="s">
        <v>1208</v>
      </c>
    </row>
    <row r="1029" spans="1:8" x14ac:dyDescent="0.55000000000000004">
      <c r="A1029" s="1" t="s">
        <v>61</v>
      </c>
      <c r="B1029" s="2" t="s">
        <v>427</v>
      </c>
      <c r="C1029" s="2" t="s">
        <v>15</v>
      </c>
      <c r="D1029" s="2" t="str">
        <f>Table3[[#This Row],[View Schema]]&amp;"."&amp;Table3[[#This Row],[View Name]]&amp;"."&amp;Table3[[#This Row],[Column Name]]</f>
        <v>dw.Restrictions.ExternalId</v>
      </c>
      <c r="E1029" s="1" t="s">
        <v>6</v>
      </c>
      <c r="F1029" s="1">
        <v>64</v>
      </c>
      <c r="G1029" s="2" t="s">
        <v>18</v>
      </c>
      <c r="H1029" s="6" t="s">
        <v>1209</v>
      </c>
    </row>
    <row r="1030" spans="1:8" x14ac:dyDescent="0.55000000000000004">
      <c r="A1030" s="1" t="s">
        <v>61</v>
      </c>
      <c r="B1030" s="2" t="s">
        <v>427</v>
      </c>
      <c r="C1030" s="2" t="s">
        <v>1200</v>
      </c>
      <c r="D1030" s="2" t="str">
        <f>Table3[[#This Row],[View Schema]]&amp;"."&amp;Table3[[#This Row],[View Name]]&amp;"."&amp;Table3[[#This Row],[Column Name]]</f>
        <v>dw.Restrictions.FieldsetId</v>
      </c>
      <c r="E1030" s="1" t="s">
        <v>6</v>
      </c>
      <c r="F1030" s="1">
        <v>64</v>
      </c>
      <c r="G1030" s="2" t="s">
        <v>1210</v>
      </c>
      <c r="H1030" s="6" t="s">
        <v>1211</v>
      </c>
    </row>
    <row r="1031" spans="1:8" x14ac:dyDescent="0.55000000000000004">
      <c r="A1031" s="1" t="s">
        <v>61</v>
      </c>
      <c r="B1031" s="2" t="s">
        <v>427</v>
      </c>
      <c r="C1031" s="2" t="s">
        <v>1212</v>
      </c>
      <c r="D1031" s="2" t="str">
        <f>Table3[[#This Row],[View Schema]]&amp;"."&amp;Table3[[#This Row],[View Name]]&amp;"."&amp;Table3[[#This Row],[Column Name]]</f>
        <v>dw.Restrictions.FieldsetLabel</v>
      </c>
      <c r="E1031" s="1" t="s">
        <v>6</v>
      </c>
      <c r="F1031" s="1">
        <v>512</v>
      </c>
      <c r="G1031" s="2">
        <v>0</v>
      </c>
      <c r="H1031" s="6" t="s">
        <v>1213</v>
      </c>
    </row>
    <row r="1032" spans="1:8" x14ac:dyDescent="0.55000000000000004">
      <c r="A1032" s="1" t="s">
        <v>61</v>
      </c>
      <c r="B1032" s="2" t="s">
        <v>427</v>
      </c>
      <c r="C1032" s="2" t="s">
        <v>1214</v>
      </c>
      <c r="D1032" s="2" t="str">
        <f>Table3[[#This Row],[View Schema]]&amp;"."&amp;Table3[[#This Row],[View Name]]&amp;"."&amp;Table3[[#This Row],[Column Name]]</f>
        <v>dw.Restrictions.RestrictionId</v>
      </c>
      <c r="E1032" s="1" t="s">
        <v>62</v>
      </c>
      <c r="F1032" s="1"/>
      <c r="G1032" s="2" t="s">
        <v>1215</v>
      </c>
      <c r="H1032" s="6">
        <v>62754</v>
      </c>
    </row>
    <row r="1033" spans="1:8" x14ac:dyDescent="0.55000000000000004">
      <c r="A1033" s="1" t="s">
        <v>61</v>
      </c>
      <c r="B1033" s="2" t="s">
        <v>1271</v>
      </c>
      <c r="C1033" s="2" t="s">
        <v>15</v>
      </c>
      <c r="D1033" s="2" t="str">
        <f>Table3[[#This Row],[View Schema]]&amp;"."&amp;Table3[[#This Row],[View Name]]&amp;"."&amp;Table3[[#This Row],[Column Name]]</f>
        <v>dw.TaskActions.ExternalId</v>
      </c>
      <c r="E1033" s="1" t="s">
        <v>6</v>
      </c>
      <c r="F1033" s="1">
        <v>64</v>
      </c>
      <c r="G1033" s="2" t="s">
        <v>18</v>
      </c>
      <c r="H1033" s="6" t="s">
        <v>1301</v>
      </c>
    </row>
    <row r="1034" spans="1:8" x14ac:dyDescent="0.55000000000000004">
      <c r="A1034" s="1" t="s">
        <v>61</v>
      </c>
      <c r="B1034" s="2" t="s">
        <v>1271</v>
      </c>
      <c r="C1034" s="2" t="s">
        <v>1282</v>
      </c>
      <c r="D1034" s="2" t="str">
        <f>Table3[[#This Row],[View Schema]]&amp;"."&amp;Table3[[#This Row],[View Name]]&amp;"."&amp;Table3[[#This Row],[Column Name]]</f>
        <v>dw.TaskActions.ParentId</v>
      </c>
      <c r="E1034" s="1" t="s">
        <v>6</v>
      </c>
      <c r="F1034" s="1">
        <v>64</v>
      </c>
      <c r="G1034" s="2" t="s">
        <v>1283</v>
      </c>
      <c r="H1034" s="6" t="s">
        <v>214</v>
      </c>
    </row>
    <row r="1035" spans="1:8" x14ac:dyDescent="0.55000000000000004">
      <c r="A1035" s="1" t="s">
        <v>61</v>
      </c>
      <c r="B1035" s="2" t="s">
        <v>1271</v>
      </c>
      <c r="C1035" s="2" t="s">
        <v>1284</v>
      </c>
      <c r="D1035" s="2" t="str">
        <f>Table3[[#This Row],[View Schema]]&amp;"."&amp;Table3[[#This Row],[View Name]]&amp;"."&amp;Table3[[#This Row],[Column Name]]</f>
        <v>dw.TaskActions.ParentNumber</v>
      </c>
      <c r="E1035" s="1" t="s">
        <v>6</v>
      </c>
      <c r="F1035" s="1">
        <v>64</v>
      </c>
      <c r="G1035" s="2" t="s">
        <v>1285</v>
      </c>
      <c r="H1035" s="6" t="s">
        <v>215</v>
      </c>
    </row>
    <row r="1036" spans="1:8" x14ac:dyDescent="0.55000000000000004">
      <c r="A1036" s="1" t="s">
        <v>61</v>
      </c>
      <c r="B1036" s="2" t="s">
        <v>1271</v>
      </c>
      <c r="C1036" s="2" t="s">
        <v>1286</v>
      </c>
      <c r="D1036" s="2" t="str">
        <f>Table3[[#This Row],[View Schema]]&amp;"."&amp;Table3[[#This Row],[View Name]]&amp;"."&amp;Table3[[#This Row],[Column Name]]</f>
        <v>dw.TaskActions.ParentType</v>
      </c>
      <c r="E1036" s="1" t="s">
        <v>6</v>
      </c>
      <c r="F1036" s="1">
        <v>64</v>
      </c>
      <c r="G1036" s="2" t="s">
        <v>1287</v>
      </c>
      <c r="H1036" s="6" t="s">
        <v>1288</v>
      </c>
    </row>
    <row r="1037" spans="1:8" x14ac:dyDescent="0.55000000000000004">
      <c r="A1037" s="1" t="s">
        <v>61</v>
      </c>
      <c r="B1037" s="2" t="s">
        <v>1271</v>
      </c>
      <c r="C1037" s="2" t="s">
        <v>68</v>
      </c>
      <c r="D1037" s="2" t="str">
        <f>Table3[[#This Row],[View Schema]]&amp;"."&amp;Table3[[#This Row],[View Name]]&amp;"."&amp;Table3[[#This Row],[Column Name]]</f>
        <v>dw.TaskActions.RawData</v>
      </c>
      <c r="E1037" s="1" t="s">
        <v>6</v>
      </c>
      <c r="F1037" s="1">
        <v>-1</v>
      </c>
      <c r="G1037" s="2" t="s">
        <v>69</v>
      </c>
      <c r="H1037" s="6" t="s">
        <v>1302</v>
      </c>
    </row>
    <row r="1038" spans="1:8" x14ac:dyDescent="0.55000000000000004">
      <c r="A1038" s="1" t="s">
        <v>61</v>
      </c>
      <c r="B1038" s="2" t="s">
        <v>1271</v>
      </c>
      <c r="C1038" s="2" t="s">
        <v>1303</v>
      </c>
      <c r="D1038" s="2" t="str">
        <f>Table3[[#This Row],[View Schema]]&amp;"."&amp;Table3[[#This Row],[View Name]]&amp;"."&amp;Table3[[#This Row],[Column Name]]</f>
        <v>dw.TaskActions.StateLabel</v>
      </c>
      <c r="E1038" s="1" t="s">
        <v>6</v>
      </c>
      <c r="F1038" s="1">
        <v>64</v>
      </c>
      <c r="G1038" s="2" t="s">
        <v>1304</v>
      </c>
      <c r="H1038" s="6" t="s">
        <v>1291</v>
      </c>
    </row>
    <row r="1039" spans="1:8" x14ac:dyDescent="0.55000000000000004">
      <c r="A1039" s="1" t="s">
        <v>61</v>
      </c>
      <c r="B1039" s="2" t="s">
        <v>1271</v>
      </c>
      <c r="C1039" s="2" t="s">
        <v>1294</v>
      </c>
      <c r="D1039" s="2" t="str">
        <f>Table3[[#This Row],[View Schema]]&amp;"."&amp;Table3[[#This Row],[View Name]]&amp;"."&amp;Table3[[#This Row],[Column Name]]</f>
        <v>dw.TaskActions.TaskActionId</v>
      </c>
      <c r="E1039" s="1" t="s">
        <v>62</v>
      </c>
      <c r="F1039" s="1"/>
      <c r="G1039" s="2" t="s">
        <v>1305</v>
      </c>
      <c r="H1039" s="6">
        <v>143</v>
      </c>
    </row>
    <row r="1040" spans="1:8" x14ac:dyDescent="0.55000000000000004">
      <c r="A1040" s="1" t="s">
        <v>61</v>
      </c>
      <c r="B1040" s="2" t="s">
        <v>1271</v>
      </c>
      <c r="C1040" s="2" t="s">
        <v>1295</v>
      </c>
      <c r="D1040" s="2" t="str">
        <f>Table3[[#This Row],[View Schema]]&amp;"."&amp;Table3[[#This Row],[View Name]]&amp;"."&amp;Table3[[#This Row],[Column Name]]</f>
        <v>dw.TaskActions.TaskExternalId</v>
      </c>
      <c r="E1040" s="1" t="s">
        <v>6</v>
      </c>
      <c r="F1040" s="1">
        <v>64</v>
      </c>
      <c r="G1040" s="2" t="s">
        <v>1296</v>
      </c>
      <c r="H1040" s="6" t="s">
        <v>1297</v>
      </c>
    </row>
    <row r="1041" spans="1:8" x14ac:dyDescent="0.55000000000000004">
      <c r="A1041" s="1" t="s">
        <v>61</v>
      </c>
      <c r="B1041" s="2" t="s">
        <v>1306</v>
      </c>
      <c r="C1041" s="2" t="s">
        <v>15</v>
      </c>
      <c r="D1041" s="2" t="str">
        <f>Table3[[#This Row],[View Schema]]&amp;"."&amp;Table3[[#This Row],[View Name]]&amp;"."&amp;Table3[[#This Row],[Column Name]]</f>
        <v>dw.Tasks.ExternalId</v>
      </c>
      <c r="E1041" s="1" t="s">
        <v>6</v>
      </c>
      <c r="F1041" s="1">
        <v>64</v>
      </c>
      <c r="G1041" s="2" t="s">
        <v>18</v>
      </c>
      <c r="H1041" s="6" t="s">
        <v>1297</v>
      </c>
    </row>
    <row r="1042" spans="1:8" x14ac:dyDescent="0.55000000000000004">
      <c r="A1042" s="1" t="s">
        <v>61</v>
      </c>
      <c r="B1042" s="2" t="s">
        <v>1306</v>
      </c>
      <c r="C1042" s="2" t="s">
        <v>1282</v>
      </c>
      <c r="D1042" s="2" t="str">
        <f>Table3[[#This Row],[View Schema]]&amp;"."&amp;Table3[[#This Row],[View Name]]&amp;"."&amp;Table3[[#This Row],[Column Name]]</f>
        <v>dw.Tasks.ParentId</v>
      </c>
      <c r="E1042" s="1" t="s">
        <v>6</v>
      </c>
      <c r="F1042" s="1">
        <v>64</v>
      </c>
      <c r="G1042" s="2" t="s">
        <v>1283</v>
      </c>
      <c r="H1042" s="6" t="s">
        <v>214</v>
      </c>
    </row>
    <row r="1043" spans="1:8" x14ac:dyDescent="0.55000000000000004">
      <c r="A1043" s="1" t="s">
        <v>61</v>
      </c>
      <c r="B1043" s="2" t="s">
        <v>1306</v>
      </c>
      <c r="C1043" s="2" t="s">
        <v>1284</v>
      </c>
      <c r="D1043" s="2" t="str">
        <f>Table3[[#This Row],[View Schema]]&amp;"."&amp;Table3[[#This Row],[View Name]]&amp;"."&amp;Table3[[#This Row],[Column Name]]</f>
        <v>dw.Tasks.ParentNumber</v>
      </c>
      <c r="E1043" s="1" t="s">
        <v>6</v>
      </c>
      <c r="F1043" s="1">
        <v>64</v>
      </c>
      <c r="G1043" s="2" t="s">
        <v>1324</v>
      </c>
      <c r="H1043" s="6" t="s">
        <v>215</v>
      </c>
    </row>
    <row r="1044" spans="1:8" x14ac:dyDescent="0.55000000000000004">
      <c r="A1044" s="1" t="s">
        <v>61</v>
      </c>
      <c r="B1044" s="2" t="s">
        <v>1306</v>
      </c>
      <c r="C1044" s="2" t="s">
        <v>1286</v>
      </c>
      <c r="D1044" s="2" t="str">
        <f>Table3[[#This Row],[View Schema]]&amp;"."&amp;Table3[[#This Row],[View Name]]&amp;"."&amp;Table3[[#This Row],[Column Name]]</f>
        <v>dw.Tasks.ParentType</v>
      </c>
      <c r="E1044" s="1" t="s">
        <v>6</v>
      </c>
      <c r="F1044" s="1">
        <v>64</v>
      </c>
      <c r="G1044" s="2" t="s">
        <v>1332</v>
      </c>
      <c r="H1044" s="6" t="s">
        <v>1288</v>
      </c>
    </row>
    <row r="1045" spans="1:8" x14ac:dyDescent="0.55000000000000004">
      <c r="A1045" s="1" t="s">
        <v>61</v>
      </c>
      <c r="B1045" s="2" t="s">
        <v>1306</v>
      </c>
      <c r="C1045" s="2" t="s">
        <v>68</v>
      </c>
      <c r="D1045" s="2" t="str">
        <f>Table3[[#This Row],[View Schema]]&amp;"."&amp;Table3[[#This Row],[View Name]]&amp;"."&amp;Table3[[#This Row],[Column Name]]</f>
        <v>dw.Tasks.RawData</v>
      </c>
      <c r="E1045" s="1" t="s">
        <v>6</v>
      </c>
      <c r="F1045" s="1">
        <v>-1</v>
      </c>
      <c r="G1045" s="2" t="s">
        <v>69</v>
      </c>
      <c r="H1045" s="6" t="s">
        <v>1331</v>
      </c>
    </row>
    <row r="1046" spans="1:8" x14ac:dyDescent="0.55000000000000004">
      <c r="A1046" s="1" t="s">
        <v>61</v>
      </c>
      <c r="B1046" s="2" t="s">
        <v>1306</v>
      </c>
      <c r="C1046" s="2" t="s">
        <v>1303</v>
      </c>
      <c r="D1046" s="2" t="str">
        <f>Table3[[#This Row],[View Schema]]&amp;"."&amp;Table3[[#This Row],[View Name]]&amp;"."&amp;Table3[[#This Row],[Column Name]]</f>
        <v>dw.Tasks.StateLabel</v>
      </c>
      <c r="E1046" s="1" t="s">
        <v>6</v>
      </c>
      <c r="F1046" s="1">
        <v>64</v>
      </c>
      <c r="G1046" s="2" t="s">
        <v>1333</v>
      </c>
      <c r="H1046" s="6" t="s">
        <v>1328</v>
      </c>
    </row>
    <row r="1047" spans="1:8" x14ac:dyDescent="0.55000000000000004">
      <c r="A1047" s="1" t="s">
        <v>61</v>
      </c>
      <c r="B1047" s="2" t="s">
        <v>1306</v>
      </c>
      <c r="C1047" s="2" t="s">
        <v>166</v>
      </c>
      <c r="D1047" s="2" t="str">
        <f>Table3[[#This Row],[View Schema]]&amp;"."&amp;Table3[[#This Row],[View Name]]&amp;"."&amp;Table3[[#This Row],[Column Name]]</f>
        <v>dw.Tasks.TaskId</v>
      </c>
      <c r="E1047" s="1" t="s">
        <v>62</v>
      </c>
      <c r="F1047" s="1"/>
      <c r="G1047" s="2" t="s">
        <v>1334</v>
      </c>
      <c r="H1047" s="6">
        <v>6</v>
      </c>
    </row>
    <row r="1048" spans="1:8" x14ac:dyDescent="0.55000000000000004">
      <c r="A1048" s="1" t="s">
        <v>61</v>
      </c>
      <c r="B1048" s="2" t="s">
        <v>1335</v>
      </c>
      <c r="C1048" s="2" t="s">
        <v>15</v>
      </c>
      <c r="D1048" s="2" t="str">
        <f>Table3[[#This Row],[View Schema]]&amp;"."&amp;Table3[[#This Row],[View Name]]&amp;"."&amp;Table3[[#This Row],[Column Name]]</f>
        <v>dw.Teams.ExternalId</v>
      </c>
      <c r="E1048" s="1" t="s">
        <v>6</v>
      </c>
      <c r="F1048" s="1">
        <v>40</v>
      </c>
      <c r="G1048" s="2" t="s">
        <v>162</v>
      </c>
      <c r="H1048" s="6" t="s">
        <v>1341</v>
      </c>
    </row>
    <row r="1049" spans="1:8" x14ac:dyDescent="0.55000000000000004">
      <c r="A1049" s="1" t="s">
        <v>61</v>
      </c>
      <c r="B1049" s="2" t="s">
        <v>1335</v>
      </c>
      <c r="C1049" s="2" t="s">
        <v>68</v>
      </c>
      <c r="D1049" s="2" t="str">
        <f>Table3[[#This Row],[View Schema]]&amp;"."&amp;Table3[[#This Row],[View Name]]&amp;"."&amp;Table3[[#This Row],[Column Name]]</f>
        <v>dw.Teams.RawData</v>
      </c>
      <c r="E1049" s="1" t="s">
        <v>6</v>
      </c>
      <c r="F1049" s="1">
        <v>-1</v>
      </c>
      <c r="G1049" s="2" t="s">
        <v>69</v>
      </c>
      <c r="H1049" s="6" t="s">
        <v>1343</v>
      </c>
    </row>
    <row r="1050" spans="1:8" x14ac:dyDescent="0.55000000000000004">
      <c r="A1050" s="1" t="s">
        <v>61</v>
      </c>
      <c r="B1050" s="2" t="s">
        <v>1335</v>
      </c>
      <c r="C1050" s="2" t="s">
        <v>167</v>
      </c>
      <c r="D1050" s="2" t="str">
        <f>Table3[[#This Row],[View Schema]]&amp;"."&amp;Table3[[#This Row],[View Name]]&amp;"."&amp;Table3[[#This Row],[Column Name]]</f>
        <v>dw.Teams.TeamId</v>
      </c>
      <c r="E1050" s="1" t="s">
        <v>62</v>
      </c>
      <c r="F1050" s="1"/>
      <c r="G1050" s="2" t="s">
        <v>161</v>
      </c>
      <c r="H1050" s="6">
        <v>89</v>
      </c>
    </row>
    <row r="1051" spans="1:8" x14ac:dyDescent="0.55000000000000004">
      <c r="A1051" s="1" t="s">
        <v>61</v>
      </c>
      <c r="B1051" s="2" t="s">
        <v>1344</v>
      </c>
      <c r="C1051" s="2" t="s">
        <v>15</v>
      </c>
      <c r="D1051" s="2" t="str">
        <f>Table3[[#This Row],[View Schema]]&amp;"."&amp;Table3[[#This Row],[View Name]]&amp;"."&amp;Table3[[#This Row],[Column Name]]</f>
        <v>dw.Units.ExternalId</v>
      </c>
      <c r="E1051" s="1" t="s">
        <v>6</v>
      </c>
      <c r="F1051" s="1">
        <v>64</v>
      </c>
      <c r="G1051" s="2" t="s">
        <v>162</v>
      </c>
      <c r="H1051" s="6" t="s">
        <v>1361</v>
      </c>
    </row>
    <row r="1052" spans="1:8" x14ac:dyDescent="0.55000000000000004">
      <c r="A1052" s="1" t="s">
        <v>61</v>
      </c>
      <c r="B1052" s="2" t="s">
        <v>1344</v>
      </c>
      <c r="C1052" s="2" t="s">
        <v>68</v>
      </c>
      <c r="D1052" s="2" t="str">
        <f>Table3[[#This Row],[View Schema]]&amp;"."&amp;Table3[[#This Row],[View Name]]&amp;"."&amp;Table3[[#This Row],[Column Name]]</f>
        <v>dw.Units.RawData</v>
      </c>
      <c r="E1052" s="1" t="s">
        <v>6</v>
      </c>
      <c r="F1052" s="1">
        <v>-1</v>
      </c>
      <c r="G1052" s="2" t="s">
        <v>69</v>
      </c>
      <c r="H1052" s="6" t="s">
        <v>1354</v>
      </c>
    </row>
    <row r="1053" spans="1:8" x14ac:dyDescent="0.55000000000000004">
      <c r="A1053" s="1" t="s">
        <v>61</v>
      </c>
      <c r="B1053" s="2" t="s">
        <v>1344</v>
      </c>
      <c r="C1053" s="2" t="s">
        <v>71</v>
      </c>
      <c r="D1053" s="2" t="str">
        <f>Table3[[#This Row],[View Schema]]&amp;"."&amp;Table3[[#This Row],[View Name]]&amp;"."&amp;Table3[[#This Row],[Column Name]]</f>
        <v>dw.Units.RawLabeledData</v>
      </c>
      <c r="E1053" s="1" t="s">
        <v>6</v>
      </c>
      <c r="F1053" s="1">
        <v>-1</v>
      </c>
      <c r="G1053" s="2" t="s">
        <v>69</v>
      </c>
      <c r="H1053" s="6">
        <v>0</v>
      </c>
    </row>
    <row r="1054" spans="1:8" x14ac:dyDescent="0.55000000000000004">
      <c r="A1054" s="1" t="s">
        <v>61</v>
      </c>
      <c r="B1054" s="2" t="s">
        <v>1344</v>
      </c>
      <c r="C1054" s="2" t="s">
        <v>29</v>
      </c>
      <c r="D1054" s="2" t="str">
        <f>Table3[[#This Row],[View Schema]]&amp;"."&amp;Table3[[#This Row],[View Name]]&amp;"."&amp;Table3[[#This Row],[Column Name]]</f>
        <v>dw.Units.ReportId</v>
      </c>
      <c r="E1054" s="1" t="s">
        <v>6</v>
      </c>
      <c r="F1054" s="1">
        <v>64</v>
      </c>
      <c r="G1054" s="2" t="s">
        <v>30</v>
      </c>
      <c r="H1054" s="6" t="s">
        <v>1362</v>
      </c>
    </row>
    <row r="1055" spans="1:8" x14ac:dyDescent="0.55000000000000004">
      <c r="A1055" s="1" t="s">
        <v>61</v>
      </c>
      <c r="B1055" s="2" t="s">
        <v>1344</v>
      </c>
      <c r="C1055" s="2" t="s">
        <v>33</v>
      </c>
      <c r="D1055" s="2" t="str">
        <f>Table3[[#This Row],[View Schema]]&amp;"."&amp;Table3[[#This Row],[View Name]]&amp;"."&amp;Table3[[#This Row],[Column Name]]</f>
        <v>dw.Units.ReportNumber</v>
      </c>
      <c r="E1055" s="1" t="s">
        <v>6</v>
      </c>
      <c r="F1055" s="1">
        <v>64</v>
      </c>
      <c r="G1055" s="2" t="s">
        <v>34</v>
      </c>
      <c r="H1055" s="6" t="s">
        <v>1363</v>
      </c>
    </row>
    <row r="1056" spans="1:8" x14ac:dyDescent="0.55000000000000004">
      <c r="A1056" s="1" t="s">
        <v>61</v>
      </c>
      <c r="B1056" s="2" t="s">
        <v>1344</v>
      </c>
      <c r="C1056" s="2" t="s">
        <v>1364</v>
      </c>
      <c r="D1056" s="2" t="str">
        <f>Table3[[#This Row],[View Schema]]&amp;"."&amp;Table3[[#This Row],[View Name]]&amp;"."&amp;Table3[[#This Row],[Column Name]]</f>
        <v>dw.Units.UnitId</v>
      </c>
      <c r="E1056" s="1" t="s">
        <v>712</v>
      </c>
      <c r="F1056" s="1"/>
      <c r="G1056" s="2" t="s">
        <v>1365</v>
      </c>
      <c r="H1056" s="6">
        <v>4489</v>
      </c>
    </row>
    <row r="1057" spans="1:8" x14ac:dyDescent="0.55000000000000004">
      <c r="A1057" s="1" t="s">
        <v>61</v>
      </c>
      <c r="B1057" s="2" t="s">
        <v>1390</v>
      </c>
      <c r="C1057" s="2" t="s">
        <v>15</v>
      </c>
      <c r="D1057" s="2" t="str">
        <f>Table3[[#This Row],[View Schema]]&amp;"."&amp;Table3[[#This Row],[View Name]]&amp;"."&amp;Table3[[#This Row],[Column Name]]</f>
        <v>dw.Users.ExternalId</v>
      </c>
      <c r="E1057" s="1" t="s">
        <v>6</v>
      </c>
      <c r="F1057" s="1">
        <v>64</v>
      </c>
      <c r="G1057" s="2" t="s">
        <v>18</v>
      </c>
      <c r="H1057" s="6" t="s">
        <v>556</v>
      </c>
    </row>
    <row r="1058" spans="1:8" x14ac:dyDescent="0.55000000000000004">
      <c r="A1058" s="1" t="s">
        <v>61</v>
      </c>
      <c r="B1058" s="2" t="s">
        <v>1390</v>
      </c>
      <c r="C1058" s="2" t="s">
        <v>68</v>
      </c>
      <c r="D1058" s="2" t="str">
        <f>Table3[[#This Row],[View Schema]]&amp;"."&amp;Table3[[#This Row],[View Name]]&amp;"."&amp;Table3[[#This Row],[Column Name]]</f>
        <v>dw.Users.RawData</v>
      </c>
      <c r="E1058" s="1" t="s">
        <v>6</v>
      </c>
      <c r="F1058" s="1">
        <v>-1</v>
      </c>
      <c r="G1058" s="2" t="s">
        <v>69</v>
      </c>
      <c r="H1058" s="6" t="s">
        <v>1391</v>
      </c>
    </row>
    <row r="1059" spans="1:8" x14ac:dyDescent="0.55000000000000004">
      <c r="A1059" s="1" t="s">
        <v>61</v>
      </c>
      <c r="B1059" s="2" t="s">
        <v>1390</v>
      </c>
      <c r="C1059" s="2" t="s">
        <v>71</v>
      </c>
      <c r="D1059" s="2" t="str">
        <f>Table3[[#This Row],[View Schema]]&amp;"."&amp;Table3[[#This Row],[View Name]]&amp;"."&amp;Table3[[#This Row],[Column Name]]</f>
        <v>dw.Users.RawLabeledData</v>
      </c>
      <c r="E1059" s="1" t="s">
        <v>6</v>
      </c>
      <c r="F1059" s="1">
        <v>-1</v>
      </c>
      <c r="G1059" s="2" t="s">
        <v>69</v>
      </c>
      <c r="H1059" s="6">
        <v>0</v>
      </c>
    </row>
    <row r="1060" spans="1:8" x14ac:dyDescent="0.55000000000000004">
      <c r="A1060" s="1" t="s">
        <v>61</v>
      </c>
      <c r="B1060" s="2" t="s">
        <v>1390</v>
      </c>
      <c r="C1060" s="2" t="s">
        <v>29</v>
      </c>
      <c r="D1060" s="2" t="str">
        <f>Table3[[#This Row],[View Schema]]&amp;"."&amp;Table3[[#This Row],[View Name]]&amp;"."&amp;Table3[[#This Row],[Column Name]]</f>
        <v>dw.Users.ReportId</v>
      </c>
      <c r="E1060" s="1" t="s">
        <v>6</v>
      </c>
      <c r="F1060" s="1">
        <v>64</v>
      </c>
      <c r="G1060" s="2" t="s">
        <v>74</v>
      </c>
      <c r="H1060" s="6" t="s">
        <v>214</v>
      </c>
    </row>
    <row r="1061" spans="1:8" x14ac:dyDescent="0.55000000000000004">
      <c r="A1061" s="1" t="s">
        <v>61</v>
      </c>
      <c r="B1061" s="2" t="s">
        <v>1390</v>
      </c>
      <c r="C1061" s="2" t="s">
        <v>33</v>
      </c>
      <c r="D1061" s="2" t="str">
        <f>Table3[[#This Row],[View Schema]]&amp;"."&amp;Table3[[#This Row],[View Name]]&amp;"."&amp;Table3[[#This Row],[Column Name]]</f>
        <v>dw.Users.ReportNumber</v>
      </c>
      <c r="E1061" s="1" t="s">
        <v>6</v>
      </c>
      <c r="F1061" s="1">
        <v>64</v>
      </c>
      <c r="G1061" s="2" t="s">
        <v>36</v>
      </c>
      <c r="H1061" s="6" t="s">
        <v>215</v>
      </c>
    </row>
    <row r="1062" spans="1:8" x14ac:dyDescent="0.55000000000000004">
      <c r="A1062" s="1" t="s">
        <v>61</v>
      </c>
      <c r="B1062" s="2" t="s">
        <v>1390</v>
      </c>
      <c r="C1062" s="2" t="s">
        <v>169</v>
      </c>
      <c r="D1062" s="2" t="str">
        <f>Table3[[#This Row],[View Schema]]&amp;"."&amp;Table3[[#This Row],[View Name]]&amp;"."&amp;Table3[[#This Row],[Column Name]]</f>
        <v>dw.Users.UserId</v>
      </c>
      <c r="E1062" s="1" t="s">
        <v>62</v>
      </c>
      <c r="F1062" s="1"/>
      <c r="G1062" s="2" t="s">
        <v>1392</v>
      </c>
      <c r="H1062" s="6">
        <v>87542</v>
      </c>
    </row>
    <row r="1063" spans="1:8" x14ac:dyDescent="0.55000000000000004">
      <c r="A1063" s="1" t="s">
        <v>61</v>
      </c>
      <c r="B1063" s="2" t="s">
        <v>1431</v>
      </c>
      <c r="C1063" s="2" t="s">
        <v>15</v>
      </c>
      <c r="D1063" s="2" t="str">
        <f>Table3[[#This Row],[View Schema]]&amp;"."&amp;Table3[[#This Row],[View Name]]&amp;"."&amp;Table3[[#This Row],[Column Name]]</f>
        <v>dw.Vehicles.ExternalId</v>
      </c>
      <c r="E1063" s="1" t="s">
        <v>6</v>
      </c>
      <c r="F1063" s="1">
        <v>64</v>
      </c>
      <c r="G1063" s="2" t="s">
        <v>18</v>
      </c>
      <c r="H1063" s="6" t="s">
        <v>1481</v>
      </c>
    </row>
    <row r="1064" spans="1:8" x14ac:dyDescent="0.55000000000000004">
      <c r="A1064" s="1" t="s">
        <v>61</v>
      </c>
      <c r="B1064" s="2" t="s">
        <v>1431</v>
      </c>
      <c r="C1064" s="2" t="s">
        <v>68</v>
      </c>
      <c r="D1064" s="2" t="str">
        <f>Table3[[#This Row],[View Schema]]&amp;"."&amp;Table3[[#This Row],[View Name]]&amp;"."&amp;Table3[[#This Row],[Column Name]]</f>
        <v>dw.Vehicles.RawData</v>
      </c>
      <c r="E1064" s="1" t="s">
        <v>6</v>
      </c>
      <c r="F1064" s="1">
        <v>-1</v>
      </c>
      <c r="G1064" s="2" t="s">
        <v>69</v>
      </c>
      <c r="H1064" s="6" t="s">
        <v>1477</v>
      </c>
    </row>
    <row r="1065" spans="1:8" x14ac:dyDescent="0.55000000000000004">
      <c r="A1065" s="1" t="s">
        <v>61</v>
      </c>
      <c r="B1065" s="2" t="s">
        <v>1431</v>
      </c>
      <c r="C1065" s="2" t="s">
        <v>71</v>
      </c>
      <c r="D1065" s="2" t="str">
        <f>Table3[[#This Row],[View Schema]]&amp;"."&amp;Table3[[#This Row],[View Name]]&amp;"."&amp;Table3[[#This Row],[Column Name]]</f>
        <v>dw.Vehicles.RawLabeledData</v>
      </c>
      <c r="E1065" s="1" t="s">
        <v>6</v>
      </c>
      <c r="F1065" s="1">
        <v>-1</v>
      </c>
      <c r="G1065" s="2" t="s">
        <v>69</v>
      </c>
      <c r="H1065" s="6">
        <v>0</v>
      </c>
    </row>
    <row r="1066" spans="1:8" x14ac:dyDescent="0.55000000000000004">
      <c r="A1066" s="1" t="s">
        <v>61</v>
      </c>
      <c r="B1066" s="2" t="s">
        <v>1431</v>
      </c>
      <c r="C1066" s="2" t="s">
        <v>29</v>
      </c>
      <c r="D1066" s="2" t="str">
        <f>Table3[[#This Row],[View Schema]]&amp;"."&amp;Table3[[#This Row],[View Name]]&amp;"."&amp;Table3[[#This Row],[Column Name]]</f>
        <v>dw.Vehicles.ReportId</v>
      </c>
      <c r="E1066" s="1" t="s">
        <v>6</v>
      </c>
      <c r="F1066" s="1">
        <v>64</v>
      </c>
      <c r="G1066" s="2" t="s">
        <v>74</v>
      </c>
      <c r="H1066" s="6" t="s">
        <v>1362</v>
      </c>
    </row>
    <row r="1067" spans="1:8" x14ac:dyDescent="0.55000000000000004">
      <c r="A1067" s="1" t="s">
        <v>61</v>
      </c>
      <c r="B1067" s="2" t="s">
        <v>1431</v>
      </c>
      <c r="C1067" s="2" t="s">
        <v>33</v>
      </c>
      <c r="D1067" s="2" t="str">
        <f>Table3[[#This Row],[View Schema]]&amp;"."&amp;Table3[[#This Row],[View Name]]&amp;"."&amp;Table3[[#This Row],[Column Name]]</f>
        <v>dw.Vehicles.ReportNumber</v>
      </c>
      <c r="E1067" s="1" t="s">
        <v>6</v>
      </c>
      <c r="F1067" s="1">
        <v>64</v>
      </c>
      <c r="G1067" s="2" t="s">
        <v>36</v>
      </c>
      <c r="H1067" s="6" t="s">
        <v>1482</v>
      </c>
    </row>
    <row r="1068" spans="1:8" x14ac:dyDescent="0.55000000000000004">
      <c r="A1068" s="1" t="s">
        <v>61</v>
      </c>
      <c r="B1068" s="2" t="s">
        <v>1431</v>
      </c>
      <c r="C1068" s="2" t="s">
        <v>1483</v>
      </c>
      <c r="D1068" s="2" t="str">
        <f>Table3[[#This Row],[View Schema]]&amp;"."&amp;Table3[[#This Row],[View Name]]&amp;"."&amp;Table3[[#This Row],[Column Name]]</f>
        <v>dw.Vehicles.VehicleId</v>
      </c>
      <c r="E1068" s="1" t="s">
        <v>62</v>
      </c>
      <c r="F1068" s="1"/>
      <c r="G1068" s="2" t="s">
        <v>161</v>
      </c>
      <c r="H1068" s="6">
        <v>4602</v>
      </c>
    </row>
  </sheetData>
  <pageMargins left="0.7" right="0.7" top="0.75" bottom="0.75" header="0.3" footer="0.3"/>
  <drawing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505669233A615469C0F9BA25683B10C" ma:contentTypeVersion="18" ma:contentTypeDescription="Create a new document." ma:contentTypeScope="" ma:versionID="b769d0cd638c211bdb152a2f2cb94a66">
  <xsd:schema xmlns:xsd="http://www.w3.org/2001/XMLSchema" xmlns:xs="http://www.w3.org/2001/XMLSchema" xmlns:p="http://schemas.microsoft.com/office/2006/metadata/properties" xmlns:ns2="bbc52834-1875-43b2-8c2b-436c38532e67" xmlns:ns3="b05185d5-9920-4bac-99ca-7ed3ea1a4728" targetNamespace="http://schemas.microsoft.com/office/2006/metadata/properties" ma:root="true" ma:fieldsID="944d3789fe29e92908bcc576c47ac22f" ns2:_="" ns3:_="">
    <xsd:import namespace="bbc52834-1875-43b2-8c2b-436c38532e67"/>
    <xsd:import namespace="b05185d5-9920-4bac-99ca-7ed3ea1a472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c52834-1875-43b2-8c2b-436c38532e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6552212-2631-4cff-ab6d-7e855d7b08c2"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05185d5-9920-4bac-99ca-7ed3ea1a472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560abb55-0b7f-449b-aef7-11b5f5839524}" ma:internalName="TaxCatchAll" ma:showField="CatchAllData" ma:web="b05185d5-9920-4bac-99ca-7ed3ea1a47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b05185d5-9920-4bac-99ca-7ed3ea1a4728" xsi:nil="true"/>
    <lcf76f155ced4ddcb4097134ff3c332f xmlns="bbc52834-1875-43b2-8c2b-436c38532e6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335FA3-65F1-4E0F-BFA0-062BF3259397}"/>
</file>

<file path=customXml/itemProps2.xml><?xml version="1.0" encoding="utf-8"?>
<ds:datastoreItem xmlns:ds="http://schemas.openxmlformats.org/officeDocument/2006/customXml" ds:itemID="{F71B4AA7-68A7-44A9-B279-F789632FBA8E}">
  <ds:schemaRefs>
    <ds:schemaRef ds:uri="http://schemas.microsoft.com/office/2006/metadata/properties"/>
    <ds:schemaRef ds:uri="http://schemas.microsoft.com/office/infopath/2007/PartnerControls"/>
    <ds:schemaRef ds:uri="http://schemas.microsoft.com/sharepoint/v3"/>
    <ds:schemaRef ds:uri="f0d69830-2e46-4f2e-968e-faa4f2594f9c"/>
    <ds:schemaRef ds:uri="21bc0c62-39f9-4828-9b50-b5ae0078ebb7"/>
  </ds:schemaRefs>
</ds:datastoreItem>
</file>

<file path=customXml/itemProps3.xml><?xml version="1.0" encoding="utf-8"?>
<ds:datastoreItem xmlns:ds="http://schemas.openxmlformats.org/officeDocument/2006/customXml" ds:itemID="{9827EA43-C81E-4BF9-BE6B-9D0716E659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Standards DD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Natalie Harpe</dc:creator>
  <cp:lastModifiedBy>Nonnie Billingsley</cp:lastModifiedBy>
  <dcterms:created xsi:type="dcterms:W3CDTF">2023-12-18T15:27:04Z</dcterms:created>
  <dcterms:modified xsi:type="dcterms:W3CDTF">2024-01-10T20:04:30Z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0x0101007505669233A615469C0F9BA25683B10C</vt:lpwstr>
  </property>
  <property fmtid="{D5CDD505-2E9C-101B-9397-08002B2CF9AE}" pid="3" name="MediaServiceImageTags">
    <vt:lpwstr/>
  </property>
</Properties>
</file>