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fileSharing readOnlyRecommended="1"/>
  <workbookPr defaultThemeVersion="124226"/>
  <mc:AlternateContent xmlns:mc="http://schemas.openxmlformats.org/markup-compatibility/2006">
    <mc:Choice Requires="x15">
      <x15ac:absPath xmlns:x15ac="http://schemas.microsoft.com/office/spreadsheetml/2010/11/ac" url="J:\Corporate\Purchasing\Dept General\CONTROLLED DOCUMENTS\PRC- Purchasing\F-Forms\"/>
    </mc:Choice>
  </mc:AlternateContent>
  <xr:revisionPtr revIDLastSave="0" documentId="8_{9D814694-F482-423A-A017-08B57C570C50}" xr6:coauthVersionLast="47" xr6:coauthVersionMax="47" xr10:uidLastSave="{00000000-0000-0000-0000-000000000000}"/>
  <bookViews>
    <workbookView xWindow="-120" yWindow="-120" windowWidth="29040" windowHeight="15840" xr2:uid="{00000000-000D-0000-FFFF-FFFF00000000}"/>
  </bookViews>
  <sheets>
    <sheet name="Instructions" sheetId="17" r:id="rId1"/>
    <sheet name="PPAP Checklist" sheetId="14" r:id="rId2"/>
    <sheet name="Document Change Log" sheetId="15" state="hidden" r:id="rId3"/>
  </sheets>
  <definedNames>
    <definedName name="_xlnm._FilterDatabase" localSheetId="1" hidden="1">'PPAP Checklist'!$B$2:$AP$35</definedName>
    <definedName name="City" localSheetId="0">#REF!</definedName>
    <definedName name="City" localSheetId="1">#REF!</definedName>
    <definedName name="City">#REF!</definedName>
    <definedName name="DES" localSheetId="1">#REF!</definedName>
    <definedName name="DES">#REF!</definedName>
    <definedName name="ER" localSheetId="1">#REF!</definedName>
    <definedName name="ER">#REF!</definedName>
    <definedName name="ITEM" localSheetId="1">#REF!</definedName>
    <definedName name="ITEM">#REF!</definedName>
    <definedName name="PartDescribe" localSheetId="1">#REF!</definedName>
    <definedName name="PartDescribe">#REF!</definedName>
    <definedName name="Partnumber" localSheetId="1">#REF!</definedName>
    <definedName name="Partnumber">#REF!</definedName>
    <definedName name="PN" localSheetId="1">#REF!</definedName>
    <definedName name="PN">#REF!</definedName>
    <definedName name="_xlnm.Print_Area" localSheetId="2">'Document Change Log'!$B$2:$F$28</definedName>
    <definedName name="_xlnm.Print_Area" localSheetId="0">Instructions!$B$2:$I$18</definedName>
    <definedName name="_xlnm.Print_Area" localSheetId="1">'PPAP Checklist'!$B$8:$AP$38</definedName>
    <definedName name="_xlnm.Print_Titles" localSheetId="1">'PPAP Checklist'!$2:$7</definedName>
    <definedName name="State" localSheetId="0">#REF!</definedName>
    <definedName name="State" localSheetId="1">#REF!</definedName>
    <definedName name="State">#REF!</definedName>
    <definedName name="SUP" localSheetId="1">#REF!</definedName>
    <definedName name="SUP">#REF!</definedName>
    <definedName name="Supplier" localSheetId="1">#REF!</definedName>
    <definedName name="Supplier">#REF!</definedName>
    <definedName name="UNIT" localSheetId="1">#REF!</definedName>
    <definedName name="UNIT">#REF!</definedName>
    <definedName name="ValidDepts" localSheetId="1">#REF!</definedName>
    <definedName name="ValidDepts">#REF!</definedName>
    <definedName name="VendorNumber" localSheetId="1">#REF!</definedName>
    <definedName name="VendorNumb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14" l="1"/>
  <c r="L28" i="14"/>
  <c r="L27" i="14"/>
  <c r="L25" i="14"/>
  <c r="L24" i="14"/>
  <c r="L23" i="14"/>
  <c r="L22" i="14"/>
  <c r="L21" i="14"/>
  <c r="L20" i="14"/>
  <c r="L19" i="14"/>
  <c r="L18" i="14"/>
  <c r="L16" i="14"/>
  <c r="L15" i="14"/>
  <c r="L14" i="14"/>
  <c r="L13" i="14"/>
  <c r="L12" i="14"/>
  <c r="L11" i="14"/>
  <c r="L10" i="14"/>
  <c r="L34" i="14"/>
  <c r="L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Tony J. Parker</author>
    <author>Roush Enterprise</author>
  </authors>
  <commentList>
    <comment ref="AJ2" authorId="0" shapeId="0" xr:uid="{4A3A71AD-4B5E-4761-BC6D-A84FFA1B038B}">
      <text>
        <r>
          <rPr>
            <sz val="9"/>
            <color indexed="81"/>
            <rFont val="Tahoma"/>
            <family val="2"/>
          </rPr>
          <t>Select PPAP submission level: 
ROUSH uses PPAP Level 4 is default. There may be additioonal quality requirements populated based on customer flow-down of quality specifics.</t>
        </r>
      </text>
    </comment>
    <comment ref="B3" authorId="0" shapeId="0" xr:uid="{F5545386-5DD9-462B-B8F0-41F4D362D598}">
      <text>
        <r>
          <rPr>
            <sz val="9"/>
            <color indexed="81"/>
            <rFont val="Tahoma"/>
            <family val="2"/>
          </rPr>
          <t>As found on released drawing used</t>
        </r>
      </text>
    </comment>
    <comment ref="F3" authorId="0" shapeId="0" xr:uid="{ADA0D9DF-F0AB-452A-82B8-E18D6F8A655B}">
      <text>
        <r>
          <rPr>
            <sz val="9"/>
            <color indexed="81"/>
            <rFont val="Tahoma"/>
            <family val="2"/>
          </rPr>
          <t>As found on released drawing used</t>
        </r>
      </text>
    </comment>
    <comment ref="H3" authorId="0" shapeId="0" xr:uid="{5A44DB7A-0B1D-4965-97DC-1E6D370022AA}">
      <text>
        <r>
          <rPr>
            <sz val="9"/>
            <color indexed="81"/>
            <rFont val="Tahoma"/>
            <family val="2"/>
          </rPr>
          <t>As found on released drawing used</t>
        </r>
      </text>
    </comment>
    <comment ref="O3" authorId="0" shapeId="0" xr:uid="{35C1B08B-B5ED-4045-A442-E1C2B0DA3592}">
      <text>
        <r>
          <rPr>
            <sz val="9"/>
            <color indexed="81"/>
            <rFont val="Tahoma"/>
            <family val="2"/>
          </rPr>
          <t>Supplier company name</t>
        </r>
      </text>
    </comment>
    <comment ref="Z3" authorId="0" shapeId="0" xr:uid="{823F3F8B-74E8-4BBB-B5EE-F2A77F2255D4}">
      <text>
        <r>
          <rPr>
            <sz val="9"/>
            <color indexed="81"/>
            <rFont val="Tahoma"/>
            <family val="2"/>
          </rPr>
          <t>Pick from drop down menu</t>
        </r>
      </text>
    </comment>
    <comment ref="AD3" authorId="0" shapeId="0" xr:uid="{6B27AF6D-0642-40E6-9B4C-DB656D06CAE6}">
      <text>
        <r>
          <rPr>
            <sz val="9"/>
            <color indexed="81"/>
            <rFont val="Tahoma"/>
            <family val="2"/>
          </rPr>
          <t>Roush PO number for this submission</t>
        </r>
      </text>
    </comment>
    <comment ref="AJ3" authorId="1" shapeId="0" xr:uid="{00000000-0006-0000-0100-000002000000}">
      <text>
        <r>
          <rPr>
            <sz val="9"/>
            <color indexed="81"/>
            <rFont val="Tahoma"/>
            <family val="2"/>
          </rPr>
          <t>Roush business unit name and/or number</t>
        </r>
      </text>
    </comment>
    <comment ref="O4" authorId="0" shapeId="0" xr:uid="{3DF7B8FF-D556-4797-BAB4-1B18DA5B4C42}">
      <text>
        <r>
          <rPr>
            <sz val="9"/>
            <color indexed="81"/>
            <rFont val="Tahoma"/>
            <family val="2"/>
          </rPr>
          <t>Supplier address/ manufacturing location</t>
        </r>
      </text>
    </comment>
    <comment ref="AD4" authorId="0" shapeId="0" xr:uid="{3AF7DD8B-70D1-4B99-ADA7-65100083CC4D}">
      <text>
        <r>
          <rPr>
            <sz val="9"/>
            <color indexed="81"/>
            <rFont val="Tahoma"/>
            <family val="2"/>
          </rPr>
          <t>Roush supplier ID code</t>
        </r>
      </text>
    </comment>
    <comment ref="AJ4" authorId="0" shapeId="0" xr:uid="{D49C45BD-688E-402A-BA49-19A9FE26656E}">
      <text>
        <r>
          <rPr>
            <sz val="9"/>
            <color indexed="81"/>
            <rFont val="Tahoma"/>
            <family val="2"/>
          </rPr>
          <t xml:space="preserve">ROUSH Advanced Supplier Quality Engineer reviewing this PPAP
</t>
        </r>
      </text>
    </comment>
    <comment ref="B5" authorId="0" shapeId="0" xr:uid="{75E69B57-85E7-4FA0-AA48-656C3D7D40AE}">
      <text>
        <r>
          <rPr>
            <sz val="9"/>
            <color indexed="81"/>
            <rFont val="Tahoma"/>
            <family val="2"/>
          </rPr>
          <t>OPTIONAL- as applicable</t>
        </r>
      </text>
    </comment>
    <comment ref="F5" authorId="0" shapeId="0" xr:uid="{FC2AC77B-A21C-4A5C-B0A8-A8EB221CD07B}">
      <text>
        <r>
          <rPr>
            <sz val="9"/>
            <color indexed="81"/>
            <rFont val="Tahoma"/>
            <family val="2"/>
          </rPr>
          <t>OPTIONAL- as applicable</t>
        </r>
      </text>
    </comment>
    <comment ref="H5" authorId="0" shapeId="0" xr:uid="{7BBAB9B8-D362-4BEE-B6F0-E1A5846CDB1A}">
      <text>
        <r>
          <rPr>
            <sz val="9"/>
            <color indexed="81"/>
            <rFont val="Tahoma"/>
            <family val="2"/>
          </rPr>
          <t>OPTIONAL- as applicable</t>
        </r>
      </text>
    </comment>
    <comment ref="O5" authorId="1" shapeId="0" xr:uid="{00000000-0006-0000-0100-000003000000}">
      <text>
        <r>
          <rPr>
            <sz val="9"/>
            <color indexed="81"/>
            <rFont val="Tahoma"/>
            <family val="2"/>
          </rPr>
          <t>Supplier representative responsible for this submission</t>
        </r>
      </text>
    </comment>
    <comment ref="Z5" authorId="0" shapeId="0" xr:uid="{24815FF9-A05E-4DB4-ADD9-8E596C6D1EAF}">
      <text>
        <r>
          <rPr>
            <sz val="9"/>
            <color indexed="81"/>
            <rFont val="Tahoma"/>
            <family val="2"/>
          </rPr>
          <t>Pick from drop down menu</t>
        </r>
      </text>
    </comment>
    <comment ref="AD5" authorId="0" shapeId="0" xr:uid="{AF7F9A79-E5CE-4E2E-BE02-6C419E823EB5}">
      <text>
        <r>
          <rPr>
            <sz val="9"/>
            <color indexed="81"/>
            <rFont val="Tahoma"/>
            <family val="2"/>
          </rPr>
          <t>Name of program/ project if known</t>
        </r>
      </text>
    </comment>
    <comment ref="AJ5" authorId="0" shapeId="0" xr:uid="{333C4594-1640-46B5-8B72-82C0DFD04FEE}">
      <text>
        <r>
          <rPr>
            <sz val="9"/>
            <color indexed="81"/>
            <rFont val="Tahoma"/>
            <family val="2"/>
          </rPr>
          <t>ROUSH ASQE desk phone number</t>
        </r>
      </text>
    </comment>
    <comment ref="O6" authorId="0" shapeId="0" xr:uid="{4411D9A8-202C-4A78-A9C7-92EFA8E9C388}">
      <text>
        <r>
          <rPr>
            <sz val="9"/>
            <color indexed="81"/>
            <rFont val="Tahoma"/>
            <family val="2"/>
          </rPr>
          <t>contact email</t>
        </r>
      </text>
    </comment>
    <comment ref="AD6" authorId="0" shapeId="0" xr:uid="{B2D3DF2F-F387-4B65-BBBE-E10C86151AF1}">
      <text>
        <r>
          <rPr>
            <sz val="9"/>
            <color indexed="81"/>
            <rFont val="Tahoma"/>
            <family val="2"/>
          </rPr>
          <t>Date this PPAP was submitted</t>
        </r>
      </text>
    </comment>
    <comment ref="AJ6" authorId="0" shapeId="0" xr:uid="{EF3428D9-F879-4A89-A1F3-02ABD305520D}">
      <text>
        <r>
          <rPr>
            <sz val="9"/>
            <color indexed="81"/>
            <rFont val="Tahoma"/>
            <family val="2"/>
          </rPr>
          <t>ROUSH ASQE business emial</t>
        </r>
      </text>
    </comment>
    <comment ref="L7" authorId="1" shapeId="0" xr:uid="{00000000-0006-0000-0100-000004000000}">
      <text>
        <r>
          <rPr>
            <sz val="9"/>
            <color indexed="81"/>
            <rFont val="Tahoma"/>
            <family val="2"/>
          </rPr>
          <t>Requirements are PRE-POPULATED based on selection of PPAP Level in top RH corner of form.
Requirments are a flow-down from customer specific quality requirements and ROUSH default PPAP Level 4 elements. Additional PPAP elements / requirements are dependant upon customer special requirements for products.</t>
        </r>
      </text>
    </comment>
    <comment ref="N7" authorId="1" shapeId="0" xr:uid="{00000000-0006-0000-0100-000005000000}">
      <text>
        <r>
          <rPr>
            <sz val="9"/>
            <color indexed="81"/>
            <rFont val="Tahoma"/>
            <family val="2"/>
          </rPr>
          <t>These are typical, some have specific form requirements. Contact quality rep if questions</t>
        </r>
      </text>
    </comment>
    <comment ref="AD7" authorId="1" shapeId="0" xr:uid="{4B3A7313-1CE4-4EC6-8DFF-65F28B9B3591}">
      <text>
        <r>
          <rPr>
            <sz val="9"/>
            <color indexed="81"/>
            <rFont val="Tahoma"/>
            <family val="2"/>
          </rPr>
          <t xml:space="preserve">Supplier to respond with their status for each PPAP element based on QCR codes or other specified requirements in "REQUIRED" column.
</t>
        </r>
        <r>
          <rPr>
            <b/>
            <sz val="9"/>
            <color indexed="81"/>
            <rFont val="Tahoma"/>
            <family val="2"/>
          </rPr>
          <t xml:space="preserve">YES - </t>
        </r>
        <r>
          <rPr>
            <sz val="9"/>
            <color indexed="81"/>
            <rFont val="Tahoma"/>
            <family val="2"/>
          </rPr>
          <t>Element evidence submitted</t>
        </r>
        <r>
          <rPr>
            <b/>
            <sz val="9"/>
            <color indexed="81"/>
            <rFont val="Tahoma"/>
            <family val="2"/>
          </rPr>
          <t xml:space="preserve">
NO -   </t>
        </r>
        <r>
          <rPr>
            <sz val="9"/>
            <color indexed="81"/>
            <rFont val="Tahoma"/>
            <family val="2"/>
          </rPr>
          <t>No element evidence submitted.</t>
        </r>
        <r>
          <rPr>
            <b/>
            <sz val="9"/>
            <color indexed="81"/>
            <rFont val="Tahoma"/>
            <family val="2"/>
          </rPr>
          <t xml:space="preserve">
NOT AVAIL. -</t>
        </r>
        <r>
          <rPr>
            <sz val="9"/>
            <color indexed="81"/>
            <rFont val="Tahoma"/>
            <family val="2"/>
          </rPr>
          <t xml:space="preserve"> Element evidence was not available or could not be submitted (Explain in NOTES section.</t>
        </r>
        <r>
          <rPr>
            <b/>
            <sz val="9"/>
            <color indexed="81"/>
            <rFont val="Tahoma"/>
            <family val="2"/>
          </rPr>
          <t xml:space="preserve">
RETAINED -</t>
        </r>
        <r>
          <rPr>
            <sz val="9"/>
            <color indexed="81"/>
            <rFont val="Tahoma"/>
            <family val="2"/>
          </rPr>
          <t xml:space="preserve"> Element evidence was not available for PPAP (non-disclosure, proprietary info, etc. </t>
        </r>
        <r>
          <rPr>
            <b/>
            <sz val="9"/>
            <color indexed="81"/>
            <rFont val="Tahoma"/>
            <family val="2"/>
          </rPr>
          <t xml:space="preserve">
NR - </t>
        </r>
        <r>
          <rPr>
            <sz val="9"/>
            <color indexed="81"/>
            <rFont val="Tahoma"/>
            <family val="2"/>
          </rPr>
          <t>Element evidence not required for submission.</t>
        </r>
      </text>
    </comment>
    <comment ref="AN7" authorId="1" shapeId="0" xr:uid="{00000000-0006-0000-0100-000007000000}">
      <text>
        <r>
          <rPr>
            <sz val="9"/>
            <color indexed="81"/>
            <rFont val="Tahoma"/>
            <family val="2"/>
          </rPr>
          <t>ASQE Review Date of information provided in PPAP - Change date to reflect latest follow up date for additional information if required</t>
        </r>
      </text>
    </comment>
    <comment ref="AP7" authorId="1" shapeId="0" xr:uid="{00000000-0006-0000-0100-000008000000}">
      <text>
        <r>
          <rPr>
            <sz val="9"/>
            <color indexed="81"/>
            <rFont val="Tahoma"/>
            <family val="2"/>
          </rPr>
          <t>Roush quality representative assessment of each element submitted. Select from Drop Down list.</t>
        </r>
        <r>
          <rPr>
            <b/>
            <sz val="9"/>
            <color indexed="81"/>
            <rFont val="Tahoma"/>
            <family val="2"/>
          </rPr>
          <t xml:space="preserve">
Approved
Rejected
Interim Approved
Other
NR = Not Required</t>
        </r>
        <r>
          <rPr>
            <sz val="9"/>
            <color indexed="81"/>
            <rFont val="Tahoma"/>
            <family val="2"/>
          </rPr>
          <t xml:space="preserve">
</t>
        </r>
      </text>
    </comment>
    <comment ref="B35" authorId="0" shapeId="0" xr:uid="{5E4B263B-4124-4C1E-8255-A804BD4AD403}">
      <text>
        <r>
          <rPr>
            <sz val="9"/>
            <color indexed="81"/>
            <rFont val="Tahoma"/>
            <family val="2"/>
          </rPr>
          <t>Roush quality representative summary of PPAP submission (drop down menu)</t>
        </r>
      </text>
    </comment>
    <comment ref="B36" authorId="0" shapeId="0" xr:uid="{AF6348E2-5EB0-4550-A9F7-7B0F74DD6B22}">
      <text>
        <r>
          <rPr>
            <sz val="9"/>
            <color indexed="81"/>
            <rFont val="Tahoma"/>
            <family val="2"/>
          </rPr>
          <t>Roush quality representative- additional notes as needed not included above</t>
        </r>
      </text>
    </comment>
  </commentList>
</comments>
</file>

<file path=xl/sharedStrings.xml><?xml version="1.0" encoding="utf-8"?>
<sst xmlns="http://schemas.openxmlformats.org/spreadsheetml/2006/main" count="225" uniqueCount="198">
  <si>
    <t>Design FMEA</t>
  </si>
  <si>
    <t>Process Flow Diagrams</t>
  </si>
  <si>
    <t>Process FMEA</t>
  </si>
  <si>
    <t>Control Plan</t>
  </si>
  <si>
    <t>Dimensional Results</t>
  </si>
  <si>
    <t>Initial Process Studies</t>
  </si>
  <si>
    <t>Sample Product</t>
  </si>
  <si>
    <t>Master Sample</t>
  </si>
  <si>
    <t>Parts Submission Warrant</t>
  </si>
  <si>
    <t>Engineering Change Documents, if any</t>
  </si>
  <si>
    <t>Customer Engineering Approval, if required</t>
  </si>
  <si>
    <t>Rev. Date</t>
  </si>
  <si>
    <t>Records of Compliance With Customer Specific Requirements</t>
  </si>
  <si>
    <t>Description</t>
  </si>
  <si>
    <t>Address</t>
  </si>
  <si>
    <t>Other</t>
  </si>
  <si>
    <t>Email</t>
  </si>
  <si>
    <t>PPAP Date</t>
  </si>
  <si>
    <t>B. Holland</t>
  </si>
  <si>
    <t>New PPAP Checklist format - ability to edit requirements for submission and specific to processes requiring additional control.
Also added requirements for Packaging, Labeling, Special processing (Painting), etc.</t>
  </si>
  <si>
    <t>R00</t>
  </si>
  <si>
    <t>Changed verbage - removes CPK requirements / added :
Critical/ Special Characteristics-  Refer to ROUSH drawing note section for requirements, If no critical/special char. Specified, select a dimension that is critical to your process. (ie..tight tolerance, etc.). CAP study qty should be 30 pc min.</t>
  </si>
  <si>
    <t>R01</t>
  </si>
  <si>
    <t>Section 11</t>
  </si>
  <si>
    <t>all</t>
  </si>
  <si>
    <t>Purchase Order</t>
  </si>
  <si>
    <t>Section 0</t>
  </si>
  <si>
    <t>R02</t>
  </si>
  <si>
    <t>Added line item for review of Purchase Order</t>
  </si>
  <si>
    <t>Section 10</t>
  </si>
  <si>
    <t>Reviswed requirements for testing paint to TEST COUPONS instead of tanks</t>
  </si>
  <si>
    <t>Section 12</t>
  </si>
  <si>
    <t>Revised to require all 3rd party sources to be certified to ISO-17025 and supply certificatges in PPAP package</t>
  </si>
  <si>
    <t>7a</t>
  </si>
  <si>
    <t>7b</t>
  </si>
  <si>
    <t>ALL</t>
  </si>
  <si>
    <t>Qualified Lab Documentation</t>
  </si>
  <si>
    <t>Document Change Log</t>
  </si>
  <si>
    <t>Document Number</t>
  </si>
  <si>
    <t>Revised By</t>
  </si>
  <si>
    <t>Revision Description</t>
  </si>
  <si>
    <t>PO Number</t>
  </si>
  <si>
    <t>#</t>
  </si>
  <si>
    <t>0</t>
  </si>
  <si>
    <t>Design Record</t>
  </si>
  <si>
    <t>Describes the production process steps and sequence, from start (receipt of material/ components) to finish (ready to ship)</t>
  </si>
  <si>
    <t>Special Characteristics- other</t>
  </si>
  <si>
    <t>Measurement System Analysis Studies</t>
  </si>
  <si>
    <t>Records of Material / Performance Test Results</t>
  </si>
  <si>
    <t>Appearance Approval Report</t>
  </si>
  <si>
    <t>Checking Aids</t>
  </si>
  <si>
    <r>
      <t>Evidence</t>
    </r>
    <r>
      <rPr>
        <sz val="8"/>
        <color theme="1" tint="0.499984740745262"/>
        <rFont val="Arial"/>
        <family val="2"/>
      </rPr>
      <t xml:space="preserve"> (describe here)</t>
    </r>
  </si>
  <si>
    <t>Customer Purchased Tooling &amp; Equipment</t>
  </si>
  <si>
    <t>PPAP Element</t>
  </si>
  <si>
    <t>Roush PN &amp; Rev.</t>
  </si>
  <si>
    <t>Level</t>
  </si>
  <si>
    <t>Type</t>
  </si>
  <si>
    <t>Reason</t>
  </si>
  <si>
    <t>Production</t>
  </si>
  <si>
    <t>Tooling</t>
  </si>
  <si>
    <t>Prototype</t>
  </si>
  <si>
    <t>Service</t>
  </si>
  <si>
    <t>Initial Submission</t>
  </si>
  <si>
    <t>Engineering Change</t>
  </si>
  <si>
    <t>Correction</t>
  </si>
  <si>
    <t>Optional Construction or Material</t>
  </si>
  <si>
    <t>Supplier Source Change</t>
  </si>
  <si>
    <t>Process Change</t>
  </si>
  <si>
    <t>Additional Location</t>
  </si>
  <si>
    <t>Supplier PN &amp; Rev.</t>
  </si>
  <si>
    <t>Program</t>
  </si>
  <si>
    <t>Vendor Code</t>
  </si>
  <si>
    <t>T. Parker</t>
  </si>
  <si>
    <t>Rev</t>
  </si>
  <si>
    <t>Section</t>
  </si>
  <si>
    <t>NOTES</t>
  </si>
  <si>
    <t>Revised Holland format for generic use for all business units, released as new document</t>
  </si>
  <si>
    <t>Supplier Submitted</t>
  </si>
  <si>
    <t>Required Evidence (see Roush QCR Codes for Applicability)</t>
  </si>
  <si>
    <t>Roush Audit</t>
  </si>
  <si>
    <t>Other: specify</t>
  </si>
  <si>
    <t>ROUSH BU</t>
  </si>
  <si>
    <t>Packaging &amp; Product Identification Labels</t>
  </si>
  <si>
    <r>
      <t xml:space="preserve">Other </t>
    </r>
    <r>
      <rPr>
        <b/>
        <sz val="10"/>
        <color theme="1" tint="0.499984740745262"/>
        <rFont val="Arial"/>
        <family val="2"/>
      </rPr>
      <t>(enter here if applicable)</t>
    </r>
  </si>
  <si>
    <r>
      <t>Actual PPAP SAMPLES tested/ dimensionally verified (see QCR 240 on PO for quantity). Supplier to identify samples/ containers with "</t>
    </r>
    <r>
      <rPr>
        <b/>
        <i/>
        <sz val="8"/>
        <rFont val="Arial"/>
        <family val="2"/>
      </rPr>
      <t>PPAP SAMPLE "</t>
    </r>
    <r>
      <rPr>
        <sz val="8"/>
        <rFont val="Arial"/>
        <family val="2"/>
      </rPr>
      <t xml:space="preserve"> tag/ label. Ship PPAP samples as instructed</t>
    </r>
  </si>
  <si>
    <t>One signed PSW for each PN being submitted. OEM approved PSW in lieu of above (except Item#3) + Supplier PSW.
PART WEIGHT - All weights to 4 decimal pts. in kilograms. All PSW field entries complete else enter "NA"</t>
  </si>
  <si>
    <t>-17a</t>
  </si>
  <si>
    <t>-17b</t>
  </si>
  <si>
    <t>-17c</t>
  </si>
  <si>
    <t>-17d</t>
  </si>
  <si>
    <t>-17e</t>
  </si>
  <si>
    <t xml:space="preserve">-17f </t>
  </si>
  <si>
    <t>NR</t>
  </si>
  <si>
    <t>Signed Roush Engineering Sample Approval Report (ESAR), based on review of actual PPAP samples submitted</t>
  </si>
  <si>
    <t>Added requirement for actual PPAP samples to be used for ESAR</t>
  </si>
  <si>
    <t>Replaced "KEY &amp; R/S/E characteristics" with Special Characteristics</t>
  </si>
  <si>
    <t>Added "….signed &amp; dated red-line drawing" as acceptable engineering change document</t>
  </si>
  <si>
    <t>7a, 7b, 11</t>
  </si>
  <si>
    <t>17a</t>
  </si>
  <si>
    <t>Added " See Roush Freight Packaging Specifications for details"</t>
  </si>
  <si>
    <t>ALL ROUSH purchased tooling, equipment, fixtures, etc. when identified on PO must have permanent ASSET TAG attached stating "PROPERTY OF ROUSH". Provide itemized list with description and PICTURE for each item showing asset tag in place</t>
  </si>
  <si>
    <t>17b</t>
  </si>
  <si>
    <t>Added "when identified on PO"</t>
  </si>
  <si>
    <t>APPROVED</t>
  </si>
  <si>
    <t>REJECTED</t>
  </si>
  <si>
    <t>INTERIM</t>
  </si>
  <si>
    <t>OTHER</t>
  </si>
  <si>
    <t>Phone #</t>
  </si>
  <si>
    <t>Repalced "ISO/TS" with "IATF", added "or other recognozed QMS standard"</t>
  </si>
  <si>
    <r>
      <rPr>
        <i/>
        <sz val="9"/>
        <color theme="1"/>
        <rFont val="Arial"/>
        <family val="2"/>
      </rPr>
      <t xml:space="preserve">vvv   </t>
    </r>
    <r>
      <rPr>
        <b/>
        <i/>
        <sz val="9"/>
        <color theme="1"/>
        <rFont val="Arial"/>
        <family val="2"/>
      </rPr>
      <t xml:space="preserve">PPAP Type   </t>
    </r>
    <r>
      <rPr>
        <i/>
        <sz val="9"/>
        <color theme="1"/>
        <rFont val="Arial"/>
        <family val="2"/>
      </rPr>
      <t>vvv</t>
    </r>
  </si>
  <si>
    <r>
      <rPr>
        <i/>
        <sz val="9"/>
        <color theme="1"/>
        <rFont val="Arial"/>
        <family val="2"/>
      </rPr>
      <t xml:space="preserve">vvv  </t>
    </r>
    <r>
      <rPr>
        <b/>
        <i/>
        <sz val="9"/>
        <color theme="1"/>
        <rFont val="Arial"/>
        <family val="2"/>
      </rPr>
      <t xml:space="preserve">PPAP Reason  </t>
    </r>
    <r>
      <rPr>
        <i/>
        <sz val="9"/>
        <color theme="1"/>
        <rFont val="Arial"/>
        <family val="2"/>
      </rPr>
      <t>vvv</t>
    </r>
  </si>
  <si>
    <t>Supplier</t>
  </si>
  <si>
    <t>Roush Description</t>
  </si>
  <si>
    <t>Updated format, added cell notes as needed for additional clarification</t>
  </si>
  <si>
    <t>Multiple Cavity Tool Identification</t>
  </si>
  <si>
    <t>9,11,17c</t>
  </si>
  <si>
    <t>Add requirements when mulitple cavity tools, molds, fixtures, stations, etc. are used</t>
  </si>
  <si>
    <r>
      <rPr>
        <b/>
        <sz val="8"/>
        <color theme="1"/>
        <rFont val="Arial"/>
        <family val="2"/>
      </rPr>
      <t>RETAIN CHECKING AID LIST</t>
    </r>
    <r>
      <rPr>
        <sz val="8"/>
        <color theme="1"/>
        <rFont val="Arial"/>
        <family val="2"/>
      </rPr>
      <t xml:space="preserve"> - A list or matrix of all jigs, gages, fixtures, templates, etc. used to determine product conformance to specification. These must be identified in the Control Plan. Verification data to be provided upon request</t>
    </r>
  </si>
  <si>
    <t/>
  </si>
  <si>
    <t>REQUIRED</t>
  </si>
  <si>
    <t>SUBMITTED</t>
  </si>
  <si>
    <t>YES</t>
  </si>
  <si>
    <t>NO</t>
  </si>
  <si>
    <t>RETAINED</t>
  </si>
  <si>
    <t>STATUS</t>
  </si>
  <si>
    <r>
      <rPr>
        <b/>
        <sz val="14"/>
        <color theme="1"/>
        <rFont val="Arial"/>
        <family val="2"/>
      </rPr>
      <t>Submission Level</t>
    </r>
    <r>
      <rPr>
        <sz val="8"/>
        <color theme="1"/>
        <rFont val="Arial"/>
        <family val="2"/>
      </rPr>
      <t xml:space="preserve">                                 (Ref: AIAG PPAP latest edition)</t>
    </r>
  </si>
  <si>
    <t>Name / Ph#</t>
  </si>
  <si>
    <t>Review Date</t>
  </si>
  <si>
    <t>PPAP Dispositions</t>
  </si>
  <si>
    <t>Roush authorized engineering change documents for changes not yet recorded in the design record but incorporated in the product being submitted (examples are approved deviations, ECR's,  signed and dated red-line drawings, etc.)</t>
  </si>
  <si>
    <t>Submissions</t>
  </si>
  <si>
    <t>Dates</t>
  </si>
  <si>
    <t>NOT AVAIL.</t>
  </si>
  <si>
    <t>HISTORY</t>
  </si>
  <si>
    <t>Instruction</t>
  </si>
  <si>
    <t>PPAP SUPPORTING DOCUMENTS ARRANGEMENT</t>
  </si>
  <si>
    <t xml:space="preserve">Supplier must arrange PPAP documents in element order (0 thru 18), and SCANNED into one  PDF ONLY </t>
  </si>
  <si>
    <t>FILE NAME FORMAT REQUIRED</t>
  </si>
  <si>
    <r>
      <rPr>
        <sz val="12"/>
        <rFont val="Arial"/>
        <family val="2"/>
      </rPr>
      <t>Use the following file name format for your PPAP PDF submission:</t>
    </r>
    <r>
      <rPr>
        <b/>
        <sz val="12"/>
        <color rgb="FFC00000"/>
        <rFont val="Arial"/>
        <family val="2"/>
      </rPr>
      <t xml:space="preserve">
PPAP_ROUSH Part Number_Rev_Supplier Name_PPAP Due Date (mmddyy)
</t>
    </r>
    <r>
      <rPr>
        <sz val="12"/>
        <rFont val="Arial"/>
        <family val="2"/>
      </rPr>
      <t>Example:</t>
    </r>
    <r>
      <rPr>
        <b/>
        <sz val="12"/>
        <color rgb="FFC00000"/>
        <rFont val="Arial"/>
        <family val="2"/>
      </rPr>
      <t xml:space="preserve">           </t>
    </r>
    <r>
      <rPr>
        <i/>
        <sz val="12"/>
        <color rgb="FFC00000"/>
        <rFont val="Arial"/>
        <family val="2"/>
      </rPr>
      <t>PPAP_FLR-0088-X-02_A_Wamco_071015</t>
    </r>
  </si>
  <si>
    <t>SUBJECT LINE FOR EMAIL</t>
  </si>
  <si>
    <t>Include PPAP filename in email SUBJECT LINE.</t>
  </si>
  <si>
    <r>
      <t xml:space="preserve">For each required PPAP Element, please select a response from the drop-down list in the (orange) </t>
    </r>
    <r>
      <rPr>
        <b/>
        <sz val="12"/>
        <color theme="9" tint="-0.249977111117893"/>
        <rFont val="Arial"/>
        <family val="2"/>
      </rPr>
      <t>"SUBMITTED"</t>
    </r>
    <r>
      <rPr>
        <sz val="12"/>
        <rFont val="Arial"/>
        <family val="2"/>
      </rPr>
      <t xml:space="preserve"> column. </t>
    </r>
  </si>
  <si>
    <r>
      <t xml:space="preserve">POPULATE RESPONSES TO 
EACH REQUIRED PPAP 
ELEMENT IN THE </t>
    </r>
    <r>
      <rPr>
        <b/>
        <sz val="12"/>
        <color theme="9" tint="-0.249977111117893"/>
        <rFont val="Arial"/>
        <family val="2"/>
      </rPr>
      <t>"SUBMITTED"</t>
    </r>
    <r>
      <rPr>
        <b/>
        <sz val="12"/>
        <rFont val="Arial"/>
        <family val="2"/>
      </rPr>
      <t xml:space="preserve"> COLUMN.</t>
    </r>
  </si>
  <si>
    <t>3</t>
  </si>
  <si>
    <t>4</t>
  </si>
  <si>
    <t>5</t>
  </si>
  <si>
    <t>2</t>
  </si>
  <si>
    <t>Please make certain all required PPAP documentation is correct and provided as required. 
Your PPAP submission will be reviewed by our ASQE and they will be in contact with you to discuss the submission package and status.</t>
  </si>
  <si>
    <t xml:space="preserve">Submission Information </t>
  </si>
  <si>
    <r>
      <t xml:space="preserve">Please work in the PPAP Checklist Excel file format and save as an Excel File
</t>
    </r>
    <r>
      <rPr>
        <b/>
        <u/>
        <sz val="12"/>
        <color rgb="FFC00000"/>
        <rFont val="Arial"/>
        <family val="2"/>
      </rPr>
      <t xml:space="preserve">
DO NOT CREATE A PDF - COMPLETE THE EXCEL DOCUMENT AND RETURN WITH PPAP SUBMISSION</t>
    </r>
  </si>
  <si>
    <r>
      <t xml:space="preserve">IMDS Submission </t>
    </r>
    <r>
      <rPr>
        <b/>
        <sz val="10"/>
        <color theme="1" tint="0.499984740745262"/>
        <rFont val="Arial"/>
        <family val="2"/>
      </rPr>
      <t>(when applicable)</t>
    </r>
  </si>
  <si>
    <r>
      <t xml:space="preserve">Welding Documentation </t>
    </r>
    <r>
      <rPr>
        <b/>
        <sz val="10"/>
        <color theme="1" tint="0.499984740745262"/>
        <rFont val="Arial"/>
        <family val="2"/>
      </rPr>
      <t>(when applicable)</t>
    </r>
  </si>
  <si>
    <t xml:space="preserve">-17g </t>
  </si>
  <si>
    <t>(REQURIED FOR ALL SUBMISSIONS) Copy of Roush PO - Must match Part No. &amp; Revision being submitted</t>
  </si>
  <si>
    <t>When supplier is design responsible (Ref: FMEA AIAG latest edition)</t>
  </si>
  <si>
    <t>Uses Process Flow as input for sequence, determines risk for each process step (Ref: FMEA AIAG latest edition)</t>
  </si>
  <si>
    <t>Defines all methods used for process control. Uses Process Flow for sequence, and FMEA as input. Identify all Special Characteristics found in the Roush or customer design record</t>
  </si>
  <si>
    <t>Identify all Special Characteristics found in the Roush or customer design record NOT included in the Control Plan. Show the control method used</t>
  </si>
  <si>
    <t>GR&amp;R- For all measuring equipment used to determine product/ process conformance to specifications
(Ref: MSA AIAG latest edition)</t>
  </si>
  <si>
    <t xml:space="preserve">100% layout to Roush or customer Design Record (include ballooned drawing). Provide results for each duplicate cavity, station, tool, fixture, etc. when applicable (see #17c for part mark requirements). See QCR 240 on PO for sample quantity required.  </t>
  </si>
  <si>
    <t>As identified on the Roush or customer Design Record as minimum, and any other test results required to demonstrate product conformance to specification</t>
  </si>
  <si>
    <t>Released Drawing (Roush or customer) - Part Number and Revison must match PO</t>
  </si>
  <si>
    <r>
      <t xml:space="preserve">For Special Characteristics found in Roush or customer Design Record. Sample size 30 min. from each duplicate cavity, station, tool, mold, fixture, etc. unless otherwise agreed. Ppk/Cpk </t>
    </r>
    <r>
      <rPr>
        <sz val="8"/>
        <color theme="1"/>
        <rFont val="Calibri"/>
        <family val="2"/>
      </rPr>
      <t>≥</t>
    </r>
    <r>
      <rPr>
        <sz val="8"/>
        <color theme="1"/>
        <rFont val="Arial"/>
        <family val="2"/>
      </rPr>
      <t>1.33, surrogate data may be acceptable (contact Roush ASQE)</t>
    </r>
  </si>
  <si>
    <r>
      <t xml:space="preserve">AAR (form) required if the product has </t>
    </r>
    <r>
      <rPr>
        <i/>
        <u/>
        <sz val="8"/>
        <rFont val="Arial"/>
        <family val="2"/>
      </rPr>
      <t>appearance</t>
    </r>
    <r>
      <rPr>
        <sz val="8"/>
        <rFont val="Arial"/>
        <family val="2"/>
      </rPr>
      <t xml:space="preserve"> requirements on the Roush or customer Design Record</t>
    </r>
  </si>
  <si>
    <r>
      <rPr>
        <b/>
        <sz val="8"/>
        <rFont val="Arial"/>
        <family val="2"/>
      </rPr>
      <t>RETAIN MASTER SAMPLE</t>
    </r>
    <r>
      <rPr>
        <sz val="8"/>
        <rFont val="Arial"/>
        <family val="2"/>
      </rPr>
      <t xml:space="preserve"> - Supplier to demonstrate control of MASTER SAMPLE when required by the Roush or customer Design Record, Control Plan or inspection criteria as a reference or standard</t>
    </r>
  </si>
  <si>
    <t>Parts produced from duplicate cavities/ tools require permanent cavity/ tool ID part mark for traceability. Contact Roush Engineering for acceptable part marking method and location when not defined in design record</t>
  </si>
  <si>
    <t>If additional requirements, not included in PPAP elements #1 thru #16 are needed, add items in sections below and provide supporting evidence.</t>
  </si>
  <si>
    <r>
      <t>Evidence</t>
    </r>
    <r>
      <rPr>
        <sz val="8"/>
        <color theme="1" tint="0.499984740745262"/>
        <rFont val="Arial"/>
        <family val="2"/>
      </rPr>
      <t xml:space="preserve"> (describe here - ASQE will add required verbiage when applicable)</t>
    </r>
  </si>
  <si>
    <t>PPAP Submission Checklist</t>
  </si>
  <si>
    <t>Last Updated:</t>
  </si>
  <si>
    <t>PPAP - External / Internal Supplier  
Submission Checklist  Instructions</t>
  </si>
  <si>
    <t>SUPPLIER PPAP CHECKLIST 
(Excel format)</t>
  </si>
  <si>
    <t>Use the PPAP - Supplier Submission Checklist (electronic check sheet) to verify EXTERNAL or INTERNAL SUPPLIER PPAP requirements being submitted, as defined by PPAP Level requirements, QCR codes on the ROUSH PO, or as otherwise specified. Include the PPAP Checklist in original Excel format with your submission as a separate file attachment.</t>
  </si>
  <si>
    <t>EMAIL FOR EXTERNAL SUPPLIER PPAP SUBMISSIONS</t>
  </si>
  <si>
    <t>EMAIL FOR INTERNAL SUPPLIER PPAP SUBMISSIONS</t>
  </si>
  <si>
    <t>Contact your assigned ROUSH Product Quality Engineer (PQE) for any questions.</t>
  </si>
  <si>
    <t>Contact your assigned ROUSH Advanced Supplier Quality Engineer (ASQE) for any questions.</t>
  </si>
  <si>
    <t>EXTERNAL SUPPLIERS</t>
  </si>
  <si>
    <t>INTERNAL SUPPLIERS</t>
  </si>
  <si>
    <t>vvv    ROUSH ASQE / PQE Use Only   vvv</t>
  </si>
  <si>
    <r>
      <t xml:space="preserve">INITIAL Submission 
</t>
    </r>
    <r>
      <rPr>
        <sz val="11"/>
        <rFont val="Arial"/>
        <family val="2"/>
      </rPr>
      <t>Review Date</t>
    </r>
  </si>
  <si>
    <r>
      <t xml:space="preserve">FINAL Submission 
</t>
    </r>
    <r>
      <rPr>
        <sz val="11"/>
        <rFont val="Arial"/>
        <family val="2"/>
      </rPr>
      <t>Review Date</t>
    </r>
  </si>
  <si>
    <r>
      <t xml:space="preserve">External Suppliers - Click on the </t>
    </r>
    <r>
      <rPr>
        <b/>
        <u/>
        <sz val="12"/>
        <color rgb="FF00B0F0"/>
        <rFont val="Arial"/>
        <family val="2"/>
      </rPr>
      <t>BLUE External Supplier Submit PPAP button</t>
    </r>
    <r>
      <rPr>
        <sz val="12"/>
        <rFont val="Arial"/>
        <family val="2"/>
      </rPr>
      <t xml:space="preserve"> to generate the email and send your PPAP submission package in PDF format, and this checklist to:    
</t>
    </r>
    <r>
      <rPr>
        <b/>
        <sz val="12"/>
        <color rgb="FFC00000"/>
        <rFont val="Arial"/>
        <family val="2"/>
      </rPr>
      <t xml:space="preserve">                                            AQE@Roush.com</t>
    </r>
  </si>
  <si>
    <r>
      <t xml:space="preserve">Internal Suppliers - Click on the </t>
    </r>
    <r>
      <rPr>
        <b/>
        <u/>
        <sz val="12"/>
        <color rgb="FF00B050"/>
        <rFont val="Arial"/>
        <family val="2"/>
      </rPr>
      <t>GREEN</t>
    </r>
    <r>
      <rPr>
        <u/>
        <sz val="12"/>
        <color rgb="FF00B050"/>
        <rFont val="Arial"/>
        <family val="2"/>
      </rPr>
      <t xml:space="preserve"> Internal Supplier Submit PPAP button</t>
    </r>
    <r>
      <rPr>
        <sz val="12"/>
        <rFont val="Arial"/>
        <family val="2"/>
      </rPr>
      <t xml:space="preserve"> to generate the email and send your PPAP submission package in PDF format, and this checklist to:      
</t>
    </r>
    <r>
      <rPr>
        <b/>
        <sz val="12"/>
        <color rgb="FFC00000"/>
        <rFont val="Arial"/>
        <family val="2"/>
      </rPr>
      <t xml:space="preserve">                                            PPAP.FAP@Roush.com</t>
    </r>
  </si>
  <si>
    <t>ROUSH  ASQE or PQE</t>
  </si>
  <si>
    <t>Comments:</t>
  </si>
  <si>
    <r>
      <rPr>
        <b/>
        <u/>
        <sz val="14"/>
        <rFont val="Arial"/>
        <family val="2"/>
      </rPr>
      <t xml:space="preserve">EXTERNAL SUPPLIERS </t>
    </r>
    <r>
      <rPr>
        <b/>
        <u/>
        <sz val="11"/>
        <rFont val="Arial"/>
        <family val="2"/>
      </rPr>
      <t xml:space="preserve">
CLICK to Submit PPAP
Add PPAP File &amp; Checklist to Email</t>
    </r>
  </si>
  <si>
    <r>
      <rPr>
        <b/>
        <u/>
        <sz val="14"/>
        <rFont val="Arial"/>
        <family val="2"/>
      </rPr>
      <t>ROUSH INTERNAL</t>
    </r>
    <r>
      <rPr>
        <b/>
        <u/>
        <sz val="11"/>
        <rFont val="Arial"/>
        <family val="2"/>
      </rPr>
      <t xml:space="preserve">
CLICK to Submit PPAP
Add PPAP File &amp; Checklist to Email</t>
    </r>
  </si>
  <si>
    <t>Must meet ROUSH approved Packaging Specifications - attach pictures of packaging and actual (approved format) container identification label. Barcodes fields scan verified where required. See Roush "Freight Packaging Specifications" for details</t>
  </si>
  <si>
    <r>
      <t>Evidence</t>
    </r>
    <r>
      <rPr>
        <sz val="8"/>
        <color theme="1" tint="0.499984740745262"/>
        <rFont val="Arial"/>
        <family val="2"/>
      </rPr>
      <t xml:space="preserve"> (describe here) - Directions will be communicated by ASQE or PQE.</t>
    </r>
  </si>
  <si>
    <r>
      <rPr>
        <b/>
        <sz val="8"/>
        <color theme="1"/>
        <rFont val="Arial"/>
        <family val="2"/>
      </rPr>
      <t>TESTING:</t>
    </r>
    <r>
      <rPr>
        <sz val="8"/>
        <color theme="1"/>
        <rFont val="Arial"/>
        <family val="2"/>
      </rPr>
      <t xml:space="preserve"> When required testing to be performed, ISO17025 accreditation is required. This applies to internal testing by the supplier, or external testing by a 3rd party lab. </t>
    </r>
    <r>
      <rPr>
        <b/>
        <sz val="8"/>
        <color theme="1"/>
        <rFont val="Arial"/>
        <family val="2"/>
      </rPr>
      <t>INSPECTION:</t>
    </r>
    <r>
      <rPr>
        <sz val="8"/>
        <color theme="1"/>
        <rFont val="Arial"/>
        <family val="2"/>
      </rPr>
      <t xml:space="preserve"> Measurments performed at a 3rd party source requires that source to be ISO17025 accredited. </t>
    </r>
    <r>
      <rPr>
        <b/>
        <sz val="8"/>
        <color theme="1"/>
        <rFont val="Arial"/>
        <family val="2"/>
      </rPr>
      <t>CALIBRATION:</t>
    </r>
    <r>
      <rPr>
        <sz val="8"/>
        <color theme="1"/>
        <rFont val="Arial"/>
        <family val="2"/>
      </rPr>
      <t xml:space="preserve"> Calibration of measurement &amp; test equipment must be traceable to an ISO17025 accredited source.</t>
    </r>
  </si>
  <si>
    <t>PPAP Submission Checklist re-issued as a new form with Purchasing / SQ ownership
(Previous form ID:   F-FAP-QA002.R03_PPAP Checklist_TJP_052720)
Form revised to allow usage for both External and Internal suppliers.
* Revised PPAP Checklist to include EXTERNAL and INTERNAL supplier info.
* Revised all "Design Record" verbiage to state "Released Drawing (Roush or customer)".
* Created auto-populated link for selection of PPAP Level to specific "REQUIRED" responses based on PPAP Level - using
  common ROUSH PPAP Level 4 requirements, all others reflect requirments referenced in AIAG PPAP Manual (Latest Edition.
* Changed "Quality Representative" to ROUSH  ASQE or PQE" in notes for cells.
* REQUIRED column auto-populates form selection of PPAP Level.
* Added "SUBMITTED" column for supplier to inerat and respond with drop down selections.
* Changed Element 0 ("Purchase Order") to a permanent "YES".
* Changed headings to far right for "Review Date" and "STATUS".
* Revised "STATUS" column to reflect responses from drop down list for AQE decision per element.
* Revised bottom RH corner of form for PPAP status - added rows to accomodate changes to reflect INITIAL Submission 
  dates and status and FINAL Submission dae and status.
* Changed comments to ASQE Comments.
* Revised verbiage for element 17 to reflect additional items.
* Added "IMDS Submission (when applicable)" to element 17d.
* Added "Welding Documentation (when applicable)" to element 17e.
* Added additional row (17g) to allow for 2 rows for otehr items.
* Removed hyperlink to Product Quality inbox - added link for suppliers to send PPAP subs to AQE@ROUSH.com inbox. 
* Moved hyperlink button to page 1 next to "Submissions" at bottom of page.
* Revised instructions for supplier for file names and submission information, added instruction for supplier to populate
  "SUBMITTED" column.
* Moved Instructions to seperate tab "Instructions".
* Revised 17a description for element - "Must meet ROUSH approved Packaging Specifications - attach pictures of packaging 
  and actual (approved format) container identification label. Barcodes fields scan verified where required. 
  See Roush "Freight Packaging Specifications" for details".
* Revised verbiage for Element 12.</t>
  </si>
  <si>
    <t>X</t>
  </si>
  <si>
    <r>
      <t xml:space="preserve">External Supplier &gt;
</t>
    </r>
    <r>
      <rPr>
        <b/>
        <sz val="9"/>
        <color theme="1"/>
        <rFont val="Arial"/>
        <family val="2"/>
      </rPr>
      <t>(Place an "X" in box)</t>
    </r>
  </si>
  <si>
    <r>
      <t xml:space="preserve">ROUSH Internal &gt;
</t>
    </r>
    <r>
      <rPr>
        <b/>
        <sz val="9"/>
        <color theme="1"/>
        <rFont val="Arial"/>
        <family val="2"/>
      </rPr>
      <t>(Place "X" in box)</t>
    </r>
  </si>
  <si>
    <t>F-PRC-SQ004 - PPAP Submission Checklist</t>
  </si>
  <si>
    <t>PPAP
Checklist</t>
  </si>
  <si>
    <t>Removed from bottom of page: "Retention: Subject to PPAP documentation retention policy" and "Uncontrolled when Printed".  Added: "Retention Period: Indefinite".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</si>
</sst>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66">
    <font>
      <sz val="11"/>
      <color theme="1"/>
      <name val="Calibri"/>
      <family val="2"/>
      <scheme val="minor"/>
    </font>
    <font>
      <sz val="10"/>
      <color theme="1"/>
      <name val="Arial"/>
      <family val="2"/>
    </font>
    <font>
      <sz val="10"/>
      <color theme="1"/>
      <name val="Arial"/>
      <family val="2"/>
    </font>
    <font>
      <sz val="11"/>
      <color theme="1"/>
      <name val="Arial"/>
      <family val="2"/>
    </font>
    <font>
      <b/>
      <sz val="8"/>
      <color theme="1"/>
      <name val="Arial"/>
      <family val="2"/>
    </font>
    <font>
      <b/>
      <sz val="11"/>
      <color theme="1"/>
      <name val="Arial"/>
      <family val="2"/>
    </font>
    <font>
      <b/>
      <sz val="11"/>
      <name val="Arial"/>
      <family val="2"/>
    </font>
    <font>
      <sz val="9"/>
      <color theme="1"/>
      <name val="Arial"/>
      <family val="2"/>
    </font>
    <font>
      <sz val="8"/>
      <color theme="1"/>
      <name val="Arial"/>
      <family val="2"/>
    </font>
    <font>
      <i/>
      <sz val="9"/>
      <color theme="1"/>
      <name val="Arial"/>
      <family val="2"/>
    </font>
    <font>
      <sz val="8"/>
      <name val="Arial"/>
      <family val="2"/>
    </font>
    <font>
      <b/>
      <sz val="9"/>
      <color theme="1"/>
      <name val="Arial"/>
      <family val="2"/>
    </font>
    <font>
      <b/>
      <sz val="14"/>
      <color theme="1"/>
      <name val="Arial"/>
      <family val="2"/>
    </font>
    <font>
      <sz val="10"/>
      <name val="Arial Unicode MS"/>
      <family val="2"/>
    </font>
    <font>
      <b/>
      <sz val="12"/>
      <name val="Arial"/>
      <family val="2"/>
    </font>
    <font>
      <sz val="10"/>
      <name val="Arial"/>
      <family val="2"/>
    </font>
    <font>
      <sz val="18"/>
      <name val="Arial"/>
      <family val="2"/>
    </font>
    <font>
      <u/>
      <sz val="11"/>
      <color theme="10"/>
      <name val="Calibri"/>
      <family val="2"/>
    </font>
    <font>
      <sz val="11"/>
      <color theme="1"/>
      <name val="Calibri"/>
      <family val="2"/>
      <scheme val="minor"/>
    </font>
    <font>
      <sz val="10"/>
      <name val="Arial"/>
      <family val="2"/>
    </font>
    <font>
      <u/>
      <sz val="11"/>
      <color theme="10"/>
      <name val="Calibri"/>
      <family val="2"/>
      <scheme val="minor"/>
    </font>
    <font>
      <b/>
      <i/>
      <sz val="9"/>
      <color theme="1"/>
      <name val="Arial"/>
      <family val="2"/>
    </font>
    <font>
      <b/>
      <sz val="18"/>
      <name val="Arial"/>
      <family val="2"/>
    </font>
    <font>
      <sz val="12"/>
      <name val="Arial"/>
      <family val="2"/>
    </font>
    <font>
      <sz val="14"/>
      <name val="Arial"/>
      <family val="2"/>
    </font>
    <font>
      <i/>
      <sz val="10"/>
      <color theme="0"/>
      <name val="Arial"/>
      <family val="2"/>
    </font>
    <font>
      <sz val="9"/>
      <name val="Arial"/>
      <family val="2"/>
    </font>
    <font>
      <b/>
      <sz val="10"/>
      <name val="Arial"/>
      <family val="2"/>
    </font>
    <font>
      <i/>
      <sz val="10"/>
      <name val="Arial"/>
      <family val="2"/>
    </font>
    <font>
      <i/>
      <u/>
      <sz val="8"/>
      <name val="Arial"/>
      <family val="2"/>
    </font>
    <font>
      <b/>
      <i/>
      <sz val="8"/>
      <name val="Arial"/>
      <family val="2"/>
    </font>
    <font>
      <sz val="8"/>
      <color theme="1" tint="0.499984740745262"/>
      <name val="Arial"/>
      <family val="2"/>
    </font>
    <font>
      <b/>
      <sz val="18"/>
      <color theme="1"/>
      <name val="Arial"/>
      <family val="2"/>
    </font>
    <font>
      <b/>
      <sz val="22"/>
      <color theme="1"/>
      <name val="Arial"/>
      <family val="2"/>
    </font>
    <font>
      <sz val="9"/>
      <color indexed="81"/>
      <name val="Tahoma"/>
      <family val="2"/>
    </font>
    <font>
      <b/>
      <sz val="9"/>
      <color indexed="81"/>
      <name val="Tahoma"/>
      <family val="2"/>
    </font>
    <font>
      <b/>
      <sz val="10"/>
      <color theme="1"/>
      <name val="Arial"/>
      <family val="2"/>
    </font>
    <font>
      <sz val="10"/>
      <color theme="1"/>
      <name val="Calibri"/>
      <family val="2"/>
      <scheme val="minor"/>
    </font>
    <font>
      <b/>
      <sz val="10"/>
      <color theme="1" tint="0.499984740745262"/>
      <name val="Arial"/>
      <family val="2"/>
    </font>
    <font>
      <sz val="8"/>
      <color theme="1"/>
      <name val="Calibri"/>
      <family val="2"/>
    </font>
    <font>
      <b/>
      <sz val="8"/>
      <name val="Arial"/>
      <family val="2"/>
    </font>
    <font>
      <b/>
      <sz val="14"/>
      <name val="Arial"/>
      <family val="2"/>
    </font>
    <font>
      <b/>
      <sz val="11"/>
      <color theme="0"/>
      <name val="Arial"/>
      <family val="2"/>
    </font>
    <font>
      <b/>
      <sz val="12"/>
      <color theme="0"/>
      <name val="Calibri"/>
      <family val="2"/>
      <scheme val="minor"/>
    </font>
    <font>
      <b/>
      <sz val="9"/>
      <name val="Arial"/>
      <family val="2"/>
    </font>
    <font>
      <b/>
      <sz val="9"/>
      <color theme="0"/>
      <name val="Arial"/>
      <family val="2"/>
    </font>
    <font>
      <b/>
      <sz val="10"/>
      <color theme="0"/>
      <name val="Arial"/>
      <family val="2"/>
    </font>
    <font>
      <sz val="8"/>
      <name val="Calibri"/>
      <family val="2"/>
      <scheme val="minor"/>
    </font>
    <font>
      <sz val="9"/>
      <color theme="0"/>
      <name val="Calibri"/>
      <family val="2"/>
      <scheme val="minor"/>
    </font>
    <font>
      <i/>
      <sz val="9"/>
      <name val="Arial"/>
      <family val="2"/>
    </font>
    <font>
      <sz val="8"/>
      <color theme="0" tint="-0.34998626667073579"/>
      <name val="Arial"/>
      <family val="2"/>
    </font>
    <font>
      <b/>
      <sz val="10"/>
      <color rgb="FFC00000"/>
      <name val="Arial"/>
      <family val="2"/>
    </font>
    <font>
      <b/>
      <sz val="12"/>
      <color rgb="FFC00000"/>
      <name val="Arial"/>
      <family val="2"/>
    </font>
    <font>
      <b/>
      <u/>
      <sz val="12"/>
      <color rgb="FFC00000"/>
      <name val="Arial"/>
      <family val="2"/>
    </font>
    <font>
      <b/>
      <sz val="12"/>
      <color theme="1"/>
      <name val="Arial"/>
      <family val="2"/>
    </font>
    <font>
      <i/>
      <sz val="12"/>
      <color rgb="FFC00000"/>
      <name val="Arial"/>
      <family val="2"/>
    </font>
    <font>
      <b/>
      <sz val="12"/>
      <color theme="9" tint="-0.249977111117893"/>
      <name val="Arial"/>
      <family val="2"/>
    </font>
    <font>
      <b/>
      <sz val="13"/>
      <color theme="1"/>
      <name val="Arial"/>
      <family val="2"/>
    </font>
    <font>
      <b/>
      <u/>
      <sz val="11"/>
      <name val="Arial"/>
      <family val="2"/>
    </font>
    <font>
      <sz val="11"/>
      <name val="Arial"/>
      <family val="2"/>
    </font>
    <font>
      <b/>
      <u/>
      <sz val="12"/>
      <color rgb="FF00B0F0"/>
      <name val="Arial"/>
      <family val="2"/>
    </font>
    <font>
      <b/>
      <u/>
      <sz val="12"/>
      <color rgb="FF00B050"/>
      <name val="Arial"/>
      <family val="2"/>
    </font>
    <font>
      <u/>
      <sz val="12"/>
      <color rgb="FF00B050"/>
      <name val="Arial"/>
      <family val="2"/>
    </font>
    <font>
      <b/>
      <u/>
      <sz val="14"/>
      <name val="Arial"/>
      <family val="2"/>
    </font>
    <font>
      <sz val="14"/>
      <color theme="1"/>
      <name val="Arial"/>
      <family val="2"/>
    </font>
    <font>
      <b/>
      <sz val="28"/>
      <color theme="1"/>
      <name val="Arial"/>
      <family val="2"/>
    </font>
  </fonts>
  <fills count="17">
    <fill>
      <patternFill patternType="none"/>
    </fill>
    <fill>
      <patternFill patternType="gray125"/>
    </fill>
    <fill>
      <patternFill patternType="solid">
        <fgColor rgb="FFFFFF00"/>
        <bgColor indexed="64"/>
      </patternFill>
    </fill>
    <fill>
      <patternFill patternType="solid">
        <fgColor theme="3"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2060"/>
        <bgColor indexed="64"/>
      </patternFill>
    </fill>
    <fill>
      <patternFill patternType="solid">
        <fgColor rgb="FFFFFF99"/>
        <bgColor indexed="64"/>
      </patternFill>
    </fill>
    <fill>
      <patternFill patternType="solid">
        <fgColor rgb="FF0070C0"/>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ECD1"/>
        <bgColor indexed="64"/>
      </patternFill>
    </fill>
    <fill>
      <gradientFill type="path" left="0.5" right="0.5" top="0.5" bottom="0.5">
        <stop position="0">
          <color theme="8" tint="0.80001220740379042"/>
        </stop>
        <stop position="1">
          <color rgb="FF00B0F0"/>
        </stop>
      </gradientFill>
    </fill>
    <fill>
      <gradientFill type="path" left="0.5" right="0.5" top="0.5" bottom="0.5">
        <stop position="0">
          <color theme="0"/>
        </stop>
        <stop position="1">
          <color rgb="FF00B0F0"/>
        </stop>
      </gradientFill>
    </fill>
    <fill>
      <gradientFill type="path" left="0.5" right="0.5" top="0.5" bottom="0.5">
        <stop position="0">
          <color theme="0"/>
        </stop>
        <stop position="1">
          <color rgb="FF92D050"/>
        </stop>
      </gradient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dashed">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theme="0"/>
      </left>
      <right/>
      <top style="medium">
        <color indexed="64"/>
      </top>
      <bottom style="medium">
        <color indexed="64"/>
      </bottom>
      <diagonal/>
    </border>
    <border>
      <left/>
      <right style="medium">
        <color theme="0"/>
      </right>
      <top style="medium">
        <color indexed="64"/>
      </top>
      <bottom style="medium">
        <color indexed="64"/>
      </bottom>
      <diagonal/>
    </border>
    <border>
      <left style="thin">
        <color theme="0"/>
      </left>
      <right/>
      <top style="medium">
        <color indexed="64"/>
      </top>
      <bottom style="medium">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ashed">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diagonal/>
    </border>
  </borders>
  <cellStyleXfs count="10">
    <xf numFmtId="0" fontId="0" fillId="0" borderId="0"/>
    <xf numFmtId="0" fontId="13" fillId="0" borderId="0"/>
    <xf numFmtId="0" fontId="15" fillId="0" borderId="0"/>
    <xf numFmtId="0" fontId="18" fillId="0" borderId="0"/>
    <xf numFmtId="0" fontId="13" fillId="0" borderId="0"/>
    <xf numFmtId="0" fontId="17" fillId="0" borderId="0" applyNumberFormat="0" applyFill="0" applyBorder="0" applyAlignment="0" applyProtection="0">
      <alignment vertical="top"/>
      <protection locked="0"/>
    </xf>
    <xf numFmtId="0" fontId="15" fillId="0" borderId="0"/>
    <xf numFmtId="0" fontId="19" fillId="0" borderId="0"/>
    <xf numFmtId="0" fontId="15" fillId="0" borderId="0"/>
    <xf numFmtId="0" fontId="20" fillId="0" borderId="0" applyNumberFormat="0" applyFill="0" applyBorder="0" applyAlignment="0" applyProtection="0"/>
  </cellStyleXfs>
  <cellXfs count="352">
    <xf numFmtId="0" fontId="0" fillId="0" borderId="0" xfId="0"/>
    <xf numFmtId="0" fontId="3" fillId="0" borderId="0" xfId="3" applyFont="1" applyAlignment="1">
      <alignment vertical="center" wrapText="1"/>
    </xf>
    <xf numFmtId="0" fontId="3" fillId="0" borderId="0" xfId="3" applyFont="1" applyAlignment="1">
      <alignment horizontal="center" vertical="center" wrapText="1"/>
    </xf>
    <xf numFmtId="0" fontId="3" fillId="0" borderId="0" xfId="3" applyFont="1" applyAlignment="1">
      <alignment vertical="center"/>
    </xf>
    <xf numFmtId="0" fontId="3" fillId="0" borderId="0" xfId="3" applyFont="1" applyAlignment="1">
      <alignment horizontal="left" vertical="center"/>
    </xf>
    <xf numFmtId="0" fontId="5" fillId="0" borderId="0" xfId="3" applyFont="1" applyAlignment="1">
      <alignment horizontal="left" vertical="center"/>
    </xf>
    <xf numFmtId="49" fontId="13" fillId="0" borderId="0" xfId="4" applyNumberFormat="1"/>
    <xf numFmtId="0" fontId="18" fillId="0" borderId="0" xfId="3"/>
    <xf numFmtId="0" fontId="2" fillId="0" borderId="0" xfId="3" applyFont="1" applyAlignment="1">
      <alignment vertical="center" wrapText="1"/>
    </xf>
    <xf numFmtId="0" fontId="1" fillId="0" borderId="0" xfId="3" applyFont="1" applyAlignment="1">
      <alignment vertical="center" wrapText="1"/>
    </xf>
    <xf numFmtId="0" fontId="15" fillId="0" borderId="0" xfId="6"/>
    <xf numFmtId="0" fontId="8" fillId="0" borderId="0" xfId="3" applyFont="1" applyAlignment="1">
      <alignment horizontal="left" vertical="center"/>
    </xf>
    <xf numFmtId="0" fontId="8" fillId="0" borderId="0" xfId="3" applyFont="1" applyAlignment="1">
      <alignment horizontal="right" vertical="center"/>
    </xf>
    <xf numFmtId="0" fontId="33" fillId="2" borderId="51" xfId="3" applyFont="1" applyFill="1" applyBorder="1" applyAlignment="1" applyProtection="1">
      <alignment horizontal="center" vertical="center" wrapText="1"/>
      <protection locked="0"/>
    </xf>
    <xf numFmtId="0" fontId="10" fillId="0" borderId="0" xfId="6" applyFont="1"/>
    <xf numFmtId="49" fontId="13" fillId="0" borderId="0" xfId="4" applyNumberFormat="1" applyAlignment="1">
      <alignment wrapText="1"/>
    </xf>
    <xf numFmtId="0" fontId="10" fillId="0" borderId="0" xfId="6" applyFont="1" applyAlignment="1">
      <alignment horizontal="right"/>
    </xf>
    <xf numFmtId="0" fontId="3" fillId="0" borderId="0" xfId="3" applyFont="1" applyAlignment="1" applyProtection="1">
      <alignment horizontal="center" vertical="center" wrapText="1"/>
      <protection locked="0"/>
    </xf>
    <xf numFmtId="165" fontId="26" fillId="0" borderId="1" xfId="6" applyNumberFormat="1" applyFont="1" applyBorder="1" applyAlignment="1">
      <alignment horizontal="center"/>
    </xf>
    <xf numFmtId="0" fontId="22" fillId="0" borderId="0" xfId="6" applyFont="1" applyAlignment="1">
      <alignment vertical="center"/>
    </xf>
    <xf numFmtId="0" fontId="16" fillId="0" borderId="0" xfId="6" applyFont="1" applyAlignment="1">
      <alignment vertical="center"/>
    </xf>
    <xf numFmtId="0" fontId="24" fillId="2" borderId="1" xfId="6" applyFont="1" applyFill="1" applyBorder="1" applyAlignment="1">
      <alignment horizontal="center" vertical="center"/>
    </xf>
    <xf numFmtId="0" fontId="25" fillId="3" borderId="49" xfId="6" applyFont="1" applyFill="1" applyBorder="1" applyAlignment="1">
      <alignment horizontal="left" vertical="center" wrapText="1"/>
    </xf>
    <xf numFmtId="0" fontId="25" fillId="3" borderId="47" xfId="6" applyFont="1" applyFill="1" applyBorder="1" applyAlignment="1">
      <alignment horizontal="center" vertical="center" wrapText="1"/>
    </xf>
    <xf numFmtId="0" fontId="25" fillId="3" borderId="5" xfId="6" applyFont="1" applyFill="1" applyBorder="1" applyAlignment="1">
      <alignment horizontal="center" vertical="center" wrapText="1"/>
    </xf>
    <xf numFmtId="0" fontId="25" fillId="3" borderId="45" xfId="6" applyFont="1" applyFill="1" applyBorder="1" applyAlignment="1">
      <alignment horizontal="left" vertical="center" wrapText="1"/>
    </xf>
    <xf numFmtId="0" fontId="25" fillId="3" borderId="50" xfId="6" applyFont="1" applyFill="1" applyBorder="1" applyAlignment="1">
      <alignment horizontal="center" vertical="center" wrapText="1"/>
    </xf>
    <xf numFmtId="0" fontId="26" fillId="0" borderId="1" xfId="6" applyFont="1" applyBorder="1"/>
    <xf numFmtId="14" fontId="26" fillId="0" borderId="1" xfId="6" applyNumberFormat="1" applyFont="1" applyBorder="1" applyAlignment="1">
      <alignment horizontal="center"/>
    </xf>
    <xf numFmtId="0" fontId="3" fillId="0" borderId="0" xfId="3" applyFont="1" applyAlignment="1" applyProtection="1">
      <alignment vertical="center" wrapText="1"/>
      <protection locked="0"/>
    </xf>
    <xf numFmtId="0" fontId="3" fillId="0" borderId="0" xfId="3" applyFont="1" applyAlignment="1" applyProtection="1">
      <alignment vertical="center"/>
      <protection locked="0"/>
    </xf>
    <xf numFmtId="0" fontId="3" fillId="0" borderId="0" xfId="3" applyFont="1" applyAlignment="1" applyProtection="1">
      <alignment horizontal="left" vertical="center"/>
      <protection locked="0"/>
    </xf>
    <xf numFmtId="0" fontId="5" fillId="0" borderId="0" xfId="3" applyFont="1" applyAlignment="1" applyProtection="1">
      <alignment horizontal="left" vertical="center"/>
      <protection locked="0"/>
    </xf>
    <xf numFmtId="0" fontId="8" fillId="0" borderId="0" xfId="3" applyFont="1" applyAlignment="1" applyProtection="1">
      <alignment horizontal="right" vertical="center"/>
      <protection locked="0"/>
    </xf>
    <xf numFmtId="0" fontId="6" fillId="0" borderId="12" xfId="3" quotePrefix="1" applyFont="1" applyBorder="1" applyAlignment="1">
      <alignment horizontal="right" vertical="center" wrapText="1"/>
    </xf>
    <xf numFmtId="0" fontId="15" fillId="0" borderId="0" xfId="0" applyFont="1" applyAlignment="1">
      <alignment vertical="top" wrapText="1"/>
    </xf>
    <xf numFmtId="0" fontId="44" fillId="0" borderId="42" xfId="3" applyFont="1" applyBorder="1" applyAlignment="1" applyProtection="1">
      <alignment horizontal="center" vertical="center" wrapText="1"/>
      <protection locked="0"/>
    </xf>
    <xf numFmtId="0" fontId="44" fillId="0" borderId="57" xfId="3" applyFont="1" applyBorder="1" applyAlignment="1" applyProtection="1">
      <alignment horizontal="center" vertical="center" wrapText="1"/>
      <protection locked="0"/>
    </xf>
    <xf numFmtId="0" fontId="32" fillId="0" borderId="36" xfId="3" applyFont="1" applyBorder="1" applyAlignment="1">
      <alignment vertical="center"/>
    </xf>
    <xf numFmtId="0" fontId="32" fillId="0" borderId="23" xfId="3" applyFont="1" applyBorder="1" applyAlignment="1">
      <alignment vertical="center"/>
    </xf>
    <xf numFmtId="164" fontId="5" fillId="4" borderId="58" xfId="3" applyNumberFormat="1" applyFont="1" applyFill="1" applyBorder="1" applyAlignment="1" applyProtection="1">
      <alignment horizontal="center" vertical="center" wrapText="1"/>
      <protection locked="0"/>
    </xf>
    <xf numFmtId="165" fontId="26" fillId="0" borderId="1" xfId="6" applyNumberFormat="1" applyFont="1" applyBorder="1" applyAlignment="1">
      <alignment horizontal="center" vertical="top"/>
    </xf>
    <xf numFmtId="0" fontId="15" fillId="0" borderId="0" xfId="6" applyAlignment="1">
      <alignment vertical="top"/>
    </xf>
    <xf numFmtId="0" fontId="28" fillId="2" borderId="1" xfId="6" applyFont="1" applyFill="1" applyBorder="1" applyAlignment="1">
      <alignment horizontal="left" vertical="center" wrapText="1"/>
    </xf>
    <xf numFmtId="0" fontId="28" fillId="2" borderId="1" xfId="6" applyFont="1" applyFill="1" applyBorder="1" applyAlignment="1">
      <alignment horizontal="center" vertical="center" wrapText="1"/>
    </xf>
    <xf numFmtId="0" fontId="26" fillId="2" borderId="1" xfId="6" applyFont="1" applyFill="1" applyBorder="1"/>
    <xf numFmtId="14" fontId="26" fillId="2" borderId="1" xfId="6" applyNumberFormat="1" applyFont="1" applyFill="1" applyBorder="1" applyAlignment="1">
      <alignment horizontal="center"/>
    </xf>
    <xf numFmtId="165" fontId="26" fillId="2" borderId="1" xfId="6" applyNumberFormat="1" applyFont="1" applyFill="1" applyBorder="1" applyAlignment="1">
      <alignment horizontal="center"/>
    </xf>
    <xf numFmtId="0" fontId="49" fillId="2" borderId="1" xfId="6" applyFont="1" applyFill="1" applyBorder="1"/>
    <xf numFmtId="14" fontId="28" fillId="2" borderId="1" xfId="6" applyNumberFormat="1" applyFont="1" applyFill="1" applyBorder="1" applyAlignment="1">
      <alignment horizontal="center" vertical="center" wrapText="1"/>
    </xf>
    <xf numFmtId="0" fontId="50" fillId="0" borderId="1" xfId="2" applyFont="1" applyBorder="1" applyAlignment="1">
      <alignment horizontal="left" vertical="center" wrapText="1"/>
    </xf>
    <xf numFmtId="0" fontId="50" fillId="0" borderId="1" xfId="2" applyFont="1" applyBorder="1" applyAlignment="1">
      <alignment horizontal="center" vertical="center" wrapText="1"/>
    </xf>
    <xf numFmtId="14" fontId="50" fillId="0" borderId="1" xfId="2" applyNumberFormat="1" applyFont="1" applyBorder="1" applyAlignment="1">
      <alignment horizontal="center" vertical="center" wrapText="1"/>
    </xf>
    <xf numFmtId="0" fontId="50" fillId="0" borderId="1" xfId="6" applyFont="1" applyBorder="1"/>
    <xf numFmtId="0" fontId="50" fillId="0" borderId="1" xfId="6" applyFont="1" applyBorder="1" applyAlignment="1">
      <alignment horizontal="left" vertical="center" wrapText="1"/>
    </xf>
    <xf numFmtId="0" fontId="50" fillId="0" borderId="1" xfId="6" applyFont="1" applyBorder="1" applyAlignment="1">
      <alignment vertical="center" wrapText="1"/>
    </xf>
    <xf numFmtId="0" fontId="50" fillId="0" borderId="1" xfId="6" applyFont="1" applyBorder="1" applyAlignment="1">
      <alignment vertical="center"/>
    </xf>
    <xf numFmtId="0" fontId="42" fillId="7" borderId="11" xfId="3" applyFont="1" applyFill="1" applyBorder="1" applyAlignment="1">
      <alignment horizontal="center" vertical="center" wrapText="1"/>
    </xf>
    <xf numFmtId="0" fontId="42" fillId="9" borderId="44" xfId="3" applyFont="1" applyFill="1" applyBorder="1" applyAlignment="1">
      <alignment horizontal="center" vertical="center" wrapText="1"/>
    </xf>
    <xf numFmtId="0" fontId="5" fillId="0" borderId="15"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27"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27" xfId="3" applyFont="1" applyBorder="1" applyAlignment="1">
      <alignment horizontal="center" vertical="center" wrapText="1"/>
    </xf>
    <xf numFmtId="0" fontId="23" fillId="0" borderId="0" xfId="6" applyFont="1" applyAlignment="1">
      <alignment horizontal="center"/>
    </xf>
    <xf numFmtId="0" fontId="41" fillId="0" borderId="0" xfId="6" applyFont="1" applyAlignment="1">
      <alignment horizontal="center"/>
    </xf>
    <xf numFmtId="0" fontId="16" fillId="0" borderId="0" xfId="6" applyFont="1" applyAlignment="1">
      <alignment horizontal="center" vertical="center" wrapText="1"/>
    </xf>
    <xf numFmtId="0" fontId="10" fillId="0" borderId="0" xfId="6" applyFont="1" applyAlignment="1">
      <alignment horizontal="left" vertical="center" wrapText="1"/>
    </xf>
    <xf numFmtId="0" fontId="27" fillId="0" borderId="0" xfId="6" applyFont="1" applyAlignment="1">
      <alignment horizontal="center" vertical="top"/>
    </xf>
    <xf numFmtId="0" fontId="51" fillId="0" borderId="0" xfId="6" applyFont="1" applyAlignment="1">
      <alignment horizontal="center" vertical="center" wrapText="1"/>
    </xf>
    <xf numFmtId="0" fontId="15" fillId="0" borderId="0" xfId="6" applyAlignment="1">
      <alignment horizontal="center"/>
    </xf>
    <xf numFmtId="0" fontId="14" fillId="0" borderId="66" xfId="6" applyFont="1" applyBorder="1" applyAlignment="1">
      <alignment horizontal="center" vertical="center" wrapText="1"/>
    </xf>
    <xf numFmtId="0" fontId="27" fillId="0" borderId="0" xfId="6" applyFont="1" applyAlignment="1">
      <alignment horizontal="center" vertical="center" wrapText="1"/>
    </xf>
    <xf numFmtId="0" fontId="14" fillId="0" borderId="0" xfId="6" applyFont="1" applyAlignment="1">
      <alignment horizontal="left" vertical="top" wrapText="1"/>
    </xf>
    <xf numFmtId="0" fontId="54" fillId="0" borderId="0" xfId="6" applyFont="1" applyAlignment="1">
      <alignment horizontal="left" vertical="top" wrapText="1"/>
    </xf>
    <xf numFmtId="0" fontId="51" fillId="0" borderId="0" xfId="6" applyFont="1" applyAlignment="1">
      <alignment vertical="center" wrapText="1"/>
    </xf>
    <xf numFmtId="0" fontId="15" fillId="0" borderId="0" xfId="6" applyAlignment="1">
      <alignment horizontal="center" vertical="top"/>
    </xf>
    <xf numFmtId="2" fontId="14" fillId="0" borderId="0" xfId="6" applyNumberFormat="1" applyFont="1" applyAlignment="1">
      <alignment horizontal="center" vertical="top" wrapText="1"/>
    </xf>
    <xf numFmtId="1" fontId="14" fillId="0" borderId="0" xfId="6" applyNumberFormat="1" applyFont="1" applyAlignment="1">
      <alignment horizontal="center" vertical="top" wrapText="1"/>
    </xf>
    <xf numFmtId="0" fontId="41" fillId="0" borderId="67" xfId="6" applyFont="1" applyBorder="1" applyAlignment="1">
      <alignment horizontal="center" vertical="center" wrapText="1"/>
    </xf>
    <xf numFmtId="49" fontId="5" fillId="12" borderId="15" xfId="3" applyNumberFormat="1" applyFont="1" applyFill="1" applyBorder="1" applyAlignment="1">
      <alignment horizontal="center" vertical="center" wrapText="1"/>
    </xf>
    <xf numFmtId="0" fontId="32" fillId="0" borderId="37" xfId="3" applyFont="1" applyBorder="1" applyAlignment="1">
      <alignment vertical="center"/>
    </xf>
    <xf numFmtId="0" fontId="14" fillId="0" borderId="0" xfId="6" applyFont="1" applyAlignment="1">
      <alignment horizontal="center" vertical="top" wrapText="1"/>
    </xf>
    <xf numFmtId="0" fontId="6" fillId="0" borderId="12" xfId="3" quotePrefix="1" applyFont="1" applyBorder="1" applyAlignment="1" applyProtection="1">
      <alignment horizontal="right" vertical="center" wrapText="1"/>
      <protection locked="0"/>
    </xf>
    <xf numFmtId="0" fontId="64" fillId="0" borderId="0" xfId="3" applyFont="1" applyAlignment="1">
      <alignment vertical="center" wrapText="1"/>
    </xf>
    <xf numFmtId="0" fontId="10" fillId="0" borderId="1" xfId="6" applyFont="1" applyBorder="1" applyAlignment="1">
      <alignment vertical="top" wrapText="1"/>
    </xf>
    <xf numFmtId="14" fontId="50" fillId="0" borderId="1" xfId="2" applyNumberFormat="1" applyFont="1" applyBorder="1" applyAlignment="1">
      <alignment horizontal="center" vertical="center"/>
    </xf>
    <xf numFmtId="14" fontId="50" fillId="0" borderId="1" xfId="2" applyNumberFormat="1" applyFont="1" applyBorder="1" applyAlignment="1">
      <alignment horizontal="left" vertical="center" wrapText="1"/>
    </xf>
    <xf numFmtId="14" fontId="50" fillId="0" borderId="1" xfId="6" applyNumberFormat="1" applyFont="1" applyBorder="1" applyAlignment="1">
      <alignment horizontal="center"/>
    </xf>
    <xf numFmtId="165" fontId="50" fillId="0" borderId="1" xfId="6" applyNumberFormat="1" applyFont="1" applyBorder="1" applyAlignment="1">
      <alignment horizontal="center"/>
    </xf>
    <xf numFmtId="14" fontId="50" fillId="0" borderId="1" xfId="8" applyNumberFormat="1" applyFont="1" applyBorder="1" applyAlignment="1">
      <alignment horizontal="center" vertical="center"/>
    </xf>
    <xf numFmtId="0" fontId="50" fillId="0" borderId="1" xfId="6" applyFont="1" applyBorder="1" applyAlignment="1">
      <alignment horizontal="center" vertical="center"/>
    </xf>
    <xf numFmtId="0" fontId="50" fillId="0" borderId="1" xfId="6" applyFont="1" applyBorder="1" applyAlignment="1">
      <alignment horizontal="center"/>
    </xf>
    <xf numFmtId="0" fontId="10" fillId="0" borderId="1" xfId="6" applyFont="1" applyBorder="1" applyAlignment="1">
      <alignment vertical="top"/>
    </xf>
    <xf numFmtId="14" fontId="10" fillId="0" borderId="1" xfId="6" applyNumberFormat="1" applyFont="1" applyBorder="1" applyAlignment="1">
      <alignment horizontal="center" vertical="top"/>
    </xf>
    <xf numFmtId="0" fontId="26" fillId="0" borderId="1" xfId="6" applyFont="1" applyBorder="1" applyAlignment="1">
      <alignment vertical="top"/>
    </xf>
    <xf numFmtId="14" fontId="26" fillId="0" borderId="1" xfId="6" applyNumberFormat="1" applyFont="1" applyBorder="1" applyAlignment="1">
      <alignment horizontal="center" vertical="top"/>
    </xf>
    <xf numFmtId="0" fontId="26" fillId="0" borderId="1" xfId="6" applyFont="1" applyBorder="1" applyAlignment="1">
      <alignment vertical="top" wrapText="1"/>
    </xf>
    <xf numFmtId="14" fontId="26" fillId="0" borderId="1" xfId="6" applyNumberFormat="1" applyFont="1" applyBorder="1" applyAlignment="1">
      <alignment horizontal="center" vertical="top" wrapText="1"/>
    </xf>
    <xf numFmtId="0" fontId="52" fillId="0" borderId="0" xfId="6" applyFont="1" applyAlignment="1">
      <alignment horizontal="left" vertical="center" wrapText="1"/>
    </xf>
    <xf numFmtId="0" fontId="23" fillId="0" borderId="0" xfId="6" applyFont="1" applyAlignment="1">
      <alignment horizontal="left" vertical="top" wrapText="1"/>
    </xf>
    <xf numFmtId="0" fontId="41" fillId="0" borderId="0" xfId="6" applyFont="1" applyAlignment="1">
      <alignment horizontal="center" vertical="top" wrapText="1"/>
    </xf>
    <xf numFmtId="0" fontId="41" fillId="0" borderId="0" xfId="6" applyFont="1" applyAlignment="1">
      <alignment horizontal="center"/>
    </xf>
    <xf numFmtId="0" fontId="52" fillId="8" borderId="7" xfId="6" applyFont="1" applyFill="1" applyBorder="1" applyAlignment="1">
      <alignment horizontal="center" vertical="center" wrapText="1"/>
    </xf>
    <xf numFmtId="0" fontId="52" fillId="8" borderId="20" xfId="6" applyFont="1" applyFill="1" applyBorder="1" applyAlignment="1">
      <alignment horizontal="center" vertical="center" wrapText="1"/>
    </xf>
    <xf numFmtId="0" fontId="52" fillId="8" borderId="6" xfId="6" applyFont="1" applyFill="1" applyBorder="1" applyAlignment="1">
      <alignment horizontal="center" vertical="center" wrapText="1"/>
    </xf>
    <xf numFmtId="0" fontId="41" fillId="0" borderId="68" xfId="6" applyFont="1" applyBorder="1" applyAlignment="1">
      <alignment horizontal="center" vertical="center" wrapText="1"/>
    </xf>
    <xf numFmtId="0" fontId="41" fillId="0" borderId="69" xfId="6" applyFont="1" applyBorder="1" applyAlignment="1">
      <alignment horizontal="center" vertical="center" wrapText="1"/>
    </xf>
    <xf numFmtId="0" fontId="41" fillId="0" borderId="70" xfId="6" applyFont="1" applyBorder="1" applyAlignment="1">
      <alignment horizontal="center" vertical="center" wrapText="1"/>
    </xf>
    <xf numFmtId="0" fontId="22" fillId="0" borderId="0" xfId="6" applyFont="1" applyAlignment="1">
      <alignment horizontal="center" vertical="center" wrapText="1"/>
    </xf>
    <xf numFmtId="0" fontId="16" fillId="0" borderId="0" xfId="6" applyFont="1" applyAlignment="1">
      <alignment horizontal="center" vertical="center" wrapText="1"/>
    </xf>
    <xf numFmtId="0" fontId="52" fillId="0" borderId="0" xfId="6" applyFont="1" applyAlignment="1">
      <alignment horizontal="left" vertical="top" wrapText="1"/>
    </xf>
    <xf numFmtId="14" fontId="5" fillId="0" borderId="55" xfId="0" applyNumberFormat="1" applyFont="1" applyBorder="1" applyAlignment="1" applyProtection="1">
      <alignment horizontal="center" vertical="center" wrapText="1"/>
      <protection locked="0"/>
    </xf>
    <xf numFmtId="14" fontId="5" fillId="0" borderId="56" xfId="0" applyNumberFormat="1" applyFont="1" applyBorder="1" applyAlignment="1" applyProtection="1">
      <alignment horizontal="center" vertical="center" wrapText="1"/>
      <protection locked="0"/>
    </xf>
    <xf numFmtId="0" fontId="5" fillId="0" borderId="59" xfId="3" applyFont="1" applyBorder="1" applyAlignment="1" applyProtection="1">
      <alignment horizontal="center" vertical="center"/>
      <protection locked="0"/>
    </xf>
    <xf numFmtId="0" fontId="5" fillId="0" borderId="55" xfId="3" applyFont="1" applyBorder="1" applyAlignment="1" applyProtection="1">
      <alignment horizontal="center" vertical="center"/>
      <protection locked="0"/>
    </xf>
    <xf numFmtId="0" fontId="5" fillId="0" borderId="56" xfId="3" applyFont="1" applyBorder="1" applyAlignment="1" applyProtection="1">
      <alignment horizontal="center" vertical="center"/>
      <protection locked="0"/>
    </xf>
    <xf numFmtId="0" fontId="58" fillId="14" borderId="72" xfId="9" applyFont="1" applyFill="1" applyBorder="1" applyAlignment="1" applyProtection="1">
      <alignment horizontal="center" vertical="center" wrapText="1"/>
      <protection locked="0"/>
    </xf>
    <xf numFmtId="0" fontId="58" fillId="14" borderId="55" xfId="9" applyFont="1" applyFill="1" applyBorder="1" applyAlignment="1" applyProtection="1">
      <alignment horizontal="center" vertical="center" wrapText="1"/>
      <protection locked="0"/>
    </xf>
    <xf numFmtId="0" fontId="58" fillId="16" borderId="46" xfId="9" applyFont="1" applyFill="1" applyBorder="1" applyAlignment="1" applyProtection="1">
      <alignment horizontal="center" vertical="center" wrapText="1"/>
      <protection locked="0"/>
    </xf>
    <xf numFmtId="0" fontId="58" fillId="16" borderId="72" xfId="9" applyFont="1" applyFill="1" applyBorder="1" applyAlignment="1" applyProtection="1">
      <alignment horizontal="center" vertical="center" wrapText="1"/>
      <protection locked="0"/>
    </xf>
    <xf numFmtId="0" fontId="58" fillId="16" borderId="59" xfId="9" applyFont="1" applyFill="1" applyBorder="1" applyAlignment="1" applyProtection="1">
      <alignment horizontal="center" vertical="center" wrapText="1"/>
      <protection locked="0"/>
    </xf>
    <xf numFmtId="0" fontId="58" fillId="16" borderId="55" xfId="9" applyFont="1" applyFill="1" applyBorder="1" applyAlignment="1" applyProtection="1">
      <alignment horizontal="center" vertical="center" wrapText="1"/>
      <protection locked="0"/>
    </xf>
    <xf numFmtId="0" fontId="7" fillId="0" borderId="46" xfId="3" applyFont="1" applyBorder="1" applyAlignment="1" applyProtection="1">
      <alignment horizontal="left" vertical="top" wrapText="1"/>
      <protection locked="0"/>
    </xf>
    <xf numFmtId="0" fontId="7" fillId="0" borderId="72" xfId="3" applyFont="1" applyBorder="1" applyAlignment="1" applyProtection="1">
      <alignment horizontal="left" vertical="top" wrapText="1"/>
      <protection locked="0"/>
    </xf>
    <xf numFmtId="0" fontId="7" fillId="0" borderId="16" xfId="3" applyFont="1" applyBorder="1" applyAlignment="1" applyProtection="1">
      <alignment horizontal="left" vertical="top" wrapText="1"/>
      <protection locked="0"/>
    </xf>
    <xf numFmtId="0" fontId="7" fillId="0" borderId="59" xfId="3" applyFont="1" applyBorder="1" applyAlignment="1" applyProtection="1">
      <alignment horizontal="left" vertical="top" wrapText="1"/>
      <protection locked="0"/>
    </xf>
    <xf numFmtId="0" fontId="7" fillId="0" borderId="55" xfId="3" applyFont="1" applyBorder="1" applyAlignment="1" applyProtection="1">
      <alignment horizontal="left" vertical="top" wrapText="1"/>
      <protection locked="0"/>
    </xf>
    <xf numFmtId="0" fontId="7" fillId="0" borderId="56" xfId="3" applyFont="1" applyBorder="1" applyAlignment="1" applyProtection="1">
      <alignment horizontal="left" vertical="top" wrapText="1"/>
      <protection locked="0"/>
    </xf>
    <xf numFmtId="0" fontId="36" fillId="2" borderId="46" xfId="3" applyFont="1" applyFill="1" applyBorder="1" applyAlignment="1">
      <alignment horizontal="center" vertical="center" wrapText="1"/>
    </xf>
    <xf numFmtId="0" fontId="36" fillId="2" borderId="16" xfId="3" applyFont="1" applyFill="1" applyBorder="1" applyAlignment="1">
      <alignment horizontal="center" vertical="center" wrapText="1"/>
    </xf>
    <xf numFmtId="0" fontId="36" fillId="2" borderId="59" xfId="3" applyFont="1" applyFill="1" applyBorder="1" applyAlignment="1">
      <alignment horizontal="center" vertical="center" wrapText="1"/>
    </xf>
    <xf numFmtId="0" fontId="36" fillId="2" borderId="56" xfId="3" applyFont="1" applyFill="1" applyBorder="1" applyAlignment="1">
      <alignment horizontal="center" vertical="center" wrapText="1"/>
    </xf>
    <xf numFmtId="0" fontId="6" fillId="0" borderId="59"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57" fillId="15" borderId="36" xfId="3" applyFont="1" applyFill="1" applyBorder="1" applyAlignment="1">
      <alignment horizontal="center" vertical="center" wrapText="1"/>
    </xf>
    <xf numFmtId="0" fontId="57" fillId="15" borderId="23" xfId="3" applyFont="1" applyFill="1" applyBorder="1" applyAlignment="1">
      <alignment horizontal="center" vertical="center"/>
    </xf>
    <xf numFmtId="0" fontId="65" fillId="0" borderId="22" xfId="3" applyFont="1" applyBorder="1" applyAlignment="1" applyProtection="1">
      <alignment horizontal="center" vertical="center"/>
      <protection locked="0"/>
    </xf>
    <xf numFmtId="0" fontId="65" fillId="0" borderId="37" xfId="3" applyFont="1" applyBorder="1" applyAlignment="1" applyProtection="1">
      <alignment horizontal="center" vertical="center"/>
      <protection locked="0"/>
    </xf>
    <xf numFmtId="0" fontId="57" fillId="16" borderId="36" xfId="3" applyFont="1" applyFill="1" applyBorder="1" applyAlignment="1">
      <alignment horizontal="center" vertical="center" wrapText="1"/>
    </xf>
    <xf numFmtId="0" fontId="57" fillId="16" borderId="23" xfId="3" applyFont="1" applyFill="1" applyBorder="1" applyAlignment="1">
      <alignment horizontal="center" vertical="center"/>
    </xf>
    <xf numFmtId="0" fontId="65" fillId="4" borderId="22" xfId="3" applyFont="1" applyFill="1" applyBorder="1" applyAlignment="1" applyProtection="1">
      <alignment horizontal="center" vertical="center"/>
      <protection locked="0"/>
    </xf>
    <xf numFmtId="0" fontId="65" fillId="4" borderId="37" xfId="3" applyFont="1" applyFill="1" applyBorder="1" applyAlignment="1" applyProtection="1">
      <alignment horizontal="center" vertical="center"/>
      <protection locked="0"/>
    </xf>
    <xf numFmtId="0" fontId="57" fillId="0" borderId="23" xfId="3" applyFont="1" applyBorder="1" applyAlignment="1">
      <alignment horizontal="center" vertical="center" wrapText="1"/>
    </xf>
    <xf numFmtId="0" fontId="57" fillId="0" borderId="71" xfId="3" applyFont="1" applyBorder="1" applyAlignment="1">
      <alignment horizontal="center" vertical="center" wrapText="1"/>
    </xf>
    <xf numFmtId="0" fontId="32" fillId="0" borderId="23" xfId="3" applyFont="1" applyBorder="1" applyAlignment="1">
      <alignment horizontal="center" vertical="center"/>
    </xf>
    <xf numFmtId="0" fontId="45" fillId="10" borderId="63" xfId="3" applyFont="1" applyFill="1" applyBorder="1" applyAlignment="1">
      <alignment horizontal="center" vertical="center" wrapText="1"/>
    </xf>
    <xf numFmtId="0" fontId="48" fillId="10" borderId="64" xfId="3" applyFont="1" applyFill="1" applyBorder="1" applyAlignment="1">
      <alignment horizontal="center" vertical="center" wrapText="1"/>
    </xf>
    <xf numFmtId="0" fontId="36" fillId="13" borderId="35" xfId="3" applyFont="1" applyFill="1" applyBorder="1" applyAlignment="1" applyProtection="1">
      <alignment horizontal="center" vertical="center" wrapText="1"/>
      <protection locked="0"/>
    </xf>
    <xf numFmtId="0" fontId="36" fillId="13" borderId="40" xfId="3" applyFont="1" applyFill="1" applyBorder="1" applyAlignment="1" applyProtection="1">
      <alignment horizontal="center" vertical="center" wrapText="1"/>
      <protection locked="0"/>
    </xf>
    <xf numFmtId="0" fontId="36" fillId="13" borderId="33" xfId="3" applyFont="1" applyFill="1" applyBorder="1" applyAlignment="1" applyProtection="1">
      <alignment horizontal="center" vertical="center" wrapText="1"/>
      <protection locked="0"/>
    </xf>
    <xf numFmtId="0" fontId="36" fillId="13" borderId="31" xfId="3" applyFont="1" applyFill="1" applyBorder="1" applyAlignment="1" applyProtection="1">
      <alignment horizontal="center" vertical="center" wrapText="1"/>
      <protection locked="0"/>
    </xf>
    <xf numFmtId="0" fontId="7" fillId="0" borderId="7"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0" borderId="7" xfId="3" applyFont="1" applyBorder="1" applyAlignment="1" applyProtection="1">
      <alignment horizontal="center" vertical="center"/>
      <protection locked="0"/>
    </xf>
    <xf numFmtId="0" fontId="1" fillId="0" borderId="20" xfId="3" applyFont="1" applyBorder="1" applyAlignment="1" applyProtection="1">
      <alignment horizontal="center" vertical="center"/>
      <protection locked="0"/>
    </xf>
    <xf numFmtId="0" fontId="1" fillId="0" borderId="6" xfId="3" applyFont="1" applyBorder="1" applyAlignment="1" applyProtection="1">
      <alignment horizontal="center" vertical="center"/>
      <protection locked="0"/>
    </xf>
    <xf numFmtId="14" fontId="5" fillId="0" borderId="35" xfId="0" applyNumberFormat="1" applyFont="1" applyBorder="1" applyAlignment="1" applyProtection="1">
      <alignment horizontal="center" vertical="center" wrapText="1"/>
      <protection locked="0"/>
    </xf>
    <xf numFmtId="14" fontId="5" fillId="0" borderId="24" xfId="0" applyNumberFormat="1" applyFont="1" applyBorder="1" applyAlignment="1" applyProtection="1">
      <alignment horizontal="center" vertical="center" wrapText="1"/>
      <protection locked="0"/>
    </xf>
    <xf numFmtId="14" fontId="5" fillId="0" borderId="40" xfId="0" applyNumberFormat="1" applyFont="1" applyBorder="1" applyAlignment="1" applyProtection="1">
      <alignment horizontal="center" vertical="center" wrapText="1"/>
      <protection locked="0"/>
    </xf>
    <xf numFmtId="0" fontId="6" fillId="0" borderId="3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0" xfId="0" applyFont="1" applyBorder="1" applyAlignment="1">
      <alignment horizontal="center" vertical="center" wrapText="1"/>
    </xf>
    <xf numFmtId="0" fontId="5" fillId="11" borderId="59" xfId="0" applyFont="1" applyFill="1" applyBorder="1" applyAlignment="1">
      <alignment horizontal="center"/>
    </xf>
    <xf numFmtId="0" fontId="5" fillId="11" borderId="55" xfId="0" applyFont="1" applyFill="1" applyBorder="1" applyAlignment="1">
      <alignment horizontal="center"/>
    </xf>
    <xf numFmtId="0" fontId="5" fillId="11" borderId="56" xfId="0" applyFont="1" applyFill="1" applyBorder="1" applyAlignment="1">
      <alignment horizontal="center"/>
    </xf>
    <xf numFmtId="0" fontId="5" fillId="11" borderId="61" xfId="0" applyFont="1" applyFill="1" applyBorder="1" applyAlignment="1">
      <alignment horizontal="center"/>
    </xf>
    <xf numFmtId="0" fontId="5" fillId="11" borderId="60" xfId="0" applyFont="1" applyFill="1" applyBorder="1" applyAlignment="1">
      <alignment horizontal="center"/>
    </xf>
    <xf numFmtId="0" fontId="5" fillId="11" borderId="62" xfId="0" applyFont="1" applyFill="1" applyBorder="1" applyAlignment="1">
      <alignment horizontal="center"/>
    </xf>
    <xf numFmtId="0" fontId="5" fillId="11" borderId="36" xfId="3" applyFont="1" applyFill="1" applyBorder="1" applyAlignment="1">
      <alignment horizontal="center"/>
    </xf>
    <xf numFmtId="0" fontId="5" fillId="11" borderId="23" xfId="3" applyFont="1" applyFill="1" applyBorder="1" applyAlignment="1">
      <alignment horizontal="center"/>
    </xf>
    <xf numFmtId="0" fontId="5" fillId="11" borderId="37" xfId="3" applyFont="1" applyFill="1" applyBorder="1" applyAlignment="1">
      <alignment horizontal="center"/>
    </xf>
    <xf numFmtId="0" fontId="8" fillId="5" borderId="33" xfId="0" applyFont="1" applyFill="1" applyBorder="1" applyAlignment="1" applyProtection="1">
      <alignment horizontal="left" vertical="top" wrapText="1"/>
      <protection locked="0"/>
    </xf>
    <xf numFmtId="0" fontId="8" fillId="5" borderId="20"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top" wrapText="1"/>
      <protection locked="0"/>
    </xf>
    <xf numFmtId="0" fontId="8" fillId="0" borderId="20" xfId="0" applyFont="1" applyBorder="1" applyAlignment="1" applyProtection="1">
      <alignment horizontal="left" vertical="top" wrapText="1"/>
      <protection locked="0"/>
    </xf>
    <xf numFmtId="164" fontId="7" fillId="0" borderId="12" xfId="0" applyNumberFormat="1" applyFont="1" applyBorder="1" applyAlignment="1" applyProtection="1">
      <alignment horizontal="center" vertical="center" wrapText="1"/>
      <protection locked="0"/>
    </xf>
    <xf numFmtId="164" fontId="7" fillId="0" borderId="1" xfId="0" applyNumberFormat="1" applyFont="1" applyBorder="1" applyAlignment="1" applyProtection="1">
      <alignment horizontal="center" vertical="center" wrapText="1"/>
      <protection locked="0"/>
    </xf>
    <xf numFmtId="0" fontId="36" fillId="4" borderId="7" xfId="3" applyFont="1" applyFill="1" applyBorder="1" applyAlignment="1">
      <alignment horizontal="center" vertical="center" wrapText="1"/>
    </xf>
    <xf numFmtId="0" fontId="36" fillId="4" borderId="31" xfId="3" applyFont="1" applyFill="1" applyBorder="1" applyAlignment="1">
      <alignment horizontal="center" vertical="center" wrapText="1"/>
    </xf>
    <xf numFmtId="0" fontId="10" fillId="4" borderId="30" xfId="3" applyFont="1" applyFill="1" applyBorder="1" applyAlignment="1">
      <alignment horizontal="left" vertical="center" wrapText="1"/>
    </xf>
    <xf numFmtId="0" fontId="10" fillId="4" borderId="38" xfId="3" applyFont="1" applyFill="1" applyBorder="1" applyAlignment="1">
      <alignment horizontal="left" vertical="center" wrapText="1"/>
    </xf>
    <xf numFmtId="0" fontId="27" fillId="4" borderId="1" xfId="3" applyFont="1" applyFill="1" applyBorder="1" applyAlignment="1" applyProtection="1">
      <alignment horizontal="left" vertical="center" wrapText="1"/>
      <protection locked="0"/>
    </xf>
    <xf numFmtId="0" fontId="36" fillId="4" borderId="7" xfId="3" applyFont="1" applyFill="1" applyBorder="1" applyAlignment="1" applyProtection="1">
      <alignment horizontal="center" vertical="center" wrapText="1"/>
      <protection locked="0"/>
    </xf>
    <xf numFmtId="0" fontId="36" fillId="4" borderId="31" xfId="3" applyFont="1" applyFill="1" applyBorder="1" applyAlignment="1" applyProtection="1">
      <alignment horizontal="center" vertical="center" wrapText="1"/>
      <protection locked="0"/>
    </xf>
    <xf numFmtId="0" fontId="8" fillId="4" borderId="33" xfId="3" applyFont="1" applyFill="1" applyBorder="1" applyAlignment="1" applyProtection="1">
      <alignment horizontal="left" vertical="center" wrapText="1"/>
      <protection locked="0"/>
    </xf>
    <xf numFmtId="0" fontId="8" fillId="4" borderId="20" xfId="3" applyFont="1" applyFill="1" applyBorder="1" applyAlignment="1" applyProtection="1">
      <alignment horizontal="left" vertical="center" wrapText="1"/>
      <protection locked="0"/>
    </xf>
    <xf numFmtId="0" fontId="8" fillId="4" borderId="31" xfId="3" applyFont="1" applyFill="1" applyBorder="1" applyAlignment="1" applyProtection="1">
      <alignment horizontal="left" vertical="center" wrapText="1"/>
      <protection locked="0"/>
    </xf>
    <xf numFmtId="0" fontId="36" fillId="0" borderId="2" xfId="3" applyFont="1" applyBorder="1" applyAlignment="1">
      <alignment horizontal="left" vertical="center" wrapText="1"/>
    </xf>
    <xf numFmtId="0" fontId="36" fillId="0" borderId="3" xfId="3" applyFont="1" applyBorder="1" applyAlignment="1">
      <alignment horizontal="left" vertical="center" wrapText="1"/>
    </xf>
    <xf numFmtId="0" fontId="36" fillId="4" borderId="2" xfId="3" applyFont="1" applyFill="1" applyBorder="1" applyAlignment="1">
      <alignment horizontal="center" vertical="center" wrapText="1"/>
    </xf>
    <xf numFmtId="0" fontId="36" fillId="4" borderId="73" xfId="3" applyFont="1" applyFill="1" applyBorder="1" applyAlignment="1">
      <alignment horizontal="center" vertical="center" wrapText="1"/>
    </xf>
    <xf numFmtId="0" fontId="8" fillId="0" borderId="3" xfId="3" applyFont="1" applyBorder="1" applyAlignment="1">
      <alignment horizontal="left" vertical="center" wrapText="1"/>
    </xf>
    <xf numFmtId="0" fontId="8" fillId="0" borderId="73" xfId="3" applyFont="1" applyBorder="1" applyAlignment="1">
      <alignment horizontal="left" vertical="center" wrapText="1"/>
    </xf>
    <xf numFmtId="0" fontId="27" fillId="12" borderId="1" xfId="3" applyFont="1" applyFill="1" applyBorder="1" applyAlignment="1">
      <alignment horizontal="left" vertical="center" wrapText="1"/>
    </xf>
    <xf numFmtId="164" fontId="7" fillId="0" borderId="53" xfId="0" applyNumberFormat="1" applyFont="1" applyBorder="1" applyAlignment="1" applyProtection="1">
      <alignment horizontal="center" vertical="center" wrapText="1"/>
      <protection locked="0"/>
    </xf>
    <xf numFmtId="164" fontId="7" fillId="0" borderId="54" xfId="0" applyNumberFormat="1" applyFont="1" applyBorder="1" applyAlignment="1" applyProtection="1">
      <alignment horizontal="center" vertical="center" wrapText="1"/>
      <protection locked="0"/>
    </xf>
    <xf numFmtId="0" fontId="8" fillId="4" borderId="33" xfId="3" applyFont="1" applyFill="1" applyBorder="1" applyAlignment="1">
      <alignment horizontal="left" vertical="center" wrapText="1"/>
    </xf>
    <xf numFmtId="0" fontId="8" fillId="4" borderId="20" xfId="3" applyFont="1" applyFill="1" applyBorder="1" applyAlignment="1">
      <alignment horizontal="left" vertical="center" wrapText="1"/>
    </xf>
    <xf numFmtId="0" fontId="8" fillId="4" borderId="31" xfId="3" applyFont="1" applyFill="1" applyBorder="1" applyAlignment="1">
      <alignment horizontal="left" vertical="center" wrapText="1"/>
    </xf>
    <xf numFmtId="0" fontId="36" fillId="13" borderId="14" xfId="3" applyFont="1" applyFill="1" applyBorder="1" applyAlignment="1" applyProtection="1">
      <alignment horizontal="center" vertical="center" wrapText="1"/>
      <protection locked="0"/>
    </xf>
    <xf numFmtId="0" fontId="36" fillId="13" borderId="73" xfId="3" applyFont="1" applyFill="1" applyBorder="1" applyAlignment="1" applyProtection="1">
      <alignment horizontal="center" vertical="center" wrapText="1"/>
      <protection locked="0"/>
    </xf>
    <xf numFmtId="0" fontId="8" fillId="0" borderId="14"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8" fillId="0" borderId="41" xfId="0" applyFont="1" applyBorder="1" applyAlignment="1" applyProtection="1">
      <alignment horizontal="left" vertical="top" wrapText="1"/>
      <protection locked="0"/>
    </xf>
    <xf numFmtId="0" fontId="8" fillId="12" borderId="33" xfId="3" applyFont="1" applyFill="1" applyBorder="1" applyAlignment="1" applyProtection="1">
      <alignment horizontal="left" vertical="center" wrapText="1"/>
      <protection locked="0"/>
    </xf>
    <xf numFmtId="0" fontId="8" fillId="12" borderId="20" xfId="3" applyFont="1" applyFill="1" applyBorder="1" applyAlignment="1" applyProtection="1">
      <alignment horizontal="left" vertical="center" wrapText="1"/>
      <protection locked="0"/>
    </xf>
    <xf numFmtId="0" fontId="8" fillId="12" borderId="31" xfId="3" applyFont="1" applyFill="1" applyBorder="1" applyAlignment="1" applyProtection="1">
      <alignment horizontal="left" vertical="center" wrapText="1"/>
      <protection locked="0"/>
    </xf>
    <xf numFmtId="0" fontId="3" fillId="0" borderId="36" xfId="3" applyFont="1" applyBorder="1" applyAlignment="1">
      <alignment horizontal="center" vertical="center" wrapText="1"/>
    </xf>
    <xf numFmtId="0" fontId="0" fillId="0" borderId="23" xfId="0" applyBorder="1" applyAlignment="1">
      <alignment horizontal="center" vertical="center" wrapText="1"/>
    </xf>
    <xf numFmtId="0" fontId="0" fillId="0" borderId="37" xfId="0" applyBorder="1" applyAlignment="1">
      <alignment horizontal="center" vertical="center" wrapText="1"/>
    </xf>
    <xf numFmtId="0" fontId="3" fillId="11" borderId="60" xfId="0" applyFont="1" applyFill="1" applyBorder="1" applyAlignment="1">
      <alignment horizontal="center"/>
    </xf>
    <xf numFmtId="0" fontId="3" fillId="11" borderId="62" xfId="0" applyFont="1" applyFill="1" applyBorder="1" applyAlignment="1">
      <alignment horizontal="center"/>
    </xf>
    <xf numFmtId="0" fontId="21" fillId="0" borderId="35" xfId="3" applyFont="1" applyBorder="1" applyAlignment="1">
      <alignment horizontal="right" vertical="center"/>
    </xf>
    <xf numFmtId="0" fontId="0" fillId="0" borderId="19" xfId="0" applyBorder="1" applyAlignment="1">
      <alignment horizontal="right" vertical="center"/>
    </xf>
    <xf numFmtId="0" fontId="9" fillId="0" borderId="33" xfId="3" applyFont="1" applyBorder="1" applyAlignment="1">
      <alignment horizontal="right" vertical="center"/>
    </xf>
    <xf numFmtId="0" fontId="0" fillId="0" borderId="6" xfId="0" applyBorder="1" applyAlignment="1">
      <alignment horizontal="right" vertical="center"/>
    </xf>
    <xf numFmtId="0" fontId="9" fillId="0" borderId="34" xfId="3" applyFont="1" applyBorder="1" applyAlignment="1">
      <alignment horizontal="right" vertical="center"/>
    </xf>
    <xf numFmtId="0" fontId="0" fillId="0" borderId="48" xfId="0" applyBorder="1" applyAlignment="1">
      <alignment horizontal="right" vertical="center"/>
    </xf>
    <xf numFmtId="0" fontId="9" fillId="0" borderId="18" xfId="3" applyFont="1" applyBorder="1" applyAlignment="1">
      <alignment horizontal="center" vertical="center"/>
    </xf>
    <xf numFmtId="0" fontId="9" fillId="0" borderId="24" xfId="3" applyFont="1" applyBorder="1" applyAlignment="1">
      <alignment horizontal="center" vertical="center"/>
    </xf>
    <xf numFmtId="0" fontId="0" fillId="0" borderId="40" xfId="0" applyBorder="1" applyAlignment="1">
      <alignment vertical="center"/>
    </xf>
    <xf numFmtId="0" fontId="7" fillId="0" borderId="21"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0" fillId="0" borderId="32" xfId="0" applyBorder="1" applyAlignment="1" applyProtection="1">
      <alignment vertical="center" wrapText="1"/>
      <protection locked="0"/>
    </xf>
    <xf numFmtId="0" fontId="9" fillId="0" borderId="8" xfId="3" applyFont="1" applyBorder="1" applyAlignment="1">
      <alignment horizontal="center" vertical="center"/>
    </xf>
    <xf numFmtId="0" fontId="9" fillId="0" borderId="10" xfId="3" applyFont="1" applyBorder="1" applyAlignment="1">
      <alignment horizontal="center" vertical="center"/>
    </xf>
    <xf numFmtId="0" fontId="0" fillId="0" borderId="43" xfId="0" applyBorder="1" applyAlignment="1">
      <alignment vertical="center"/>
    </xf>
    <xf numFmtId="0" fontId="7" fillId="0" borderId="21" xfId="3" applyFont="1" applyBorder="1" applyAlignment="1" applyProtection="1">
      <alignment horizontal="center" vertical="center" wrapText="1"/>
      <protection locked="0"/>
    </xf>
    <xf numFmtId="0" fontId="7" fillId="0" borderId="25" xfId="3" applyFont="1" applyBorder="1" applyAlignment="1" applyProtection="1">
      <alignment horizontal="center" vertical="center" wrapText="1"/>
      <protection locked="0"/>
    </xf>
    <xf numFmtId="0" fontId="11" fillId="0" borderId="18" xfId="3"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7" fillId="0" borderId="7" xfId="3"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20" fillId="0" borderId="21" xfId="9"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6" fillId="4" borderId="7" xfId="3" applyFont="1" applyFill="1" applyBorder="1" applyAlignment="1">
      <alignment horizontal="left" vertical="center" wrapText="1"/>
    </xf>
    <xf numFmtId="0" fontId="36" fillId="4" borderId="20" xfId="3" applyFont="1" applyFill="1" applyBorder="1" applyAlignment="1">
      <alignment horizontal="left" vertical="center" wrapText="1"/>
    </xf>
    <xf numFmtId="0" fontId="36" fillId="4" borderId="6" xfId="3" applyFont="1" applyFill="1" applyBorder="1" applyAlignment="1">
      <alignment horizontal="left" vertical="center" wrapText="1"/>
    </xf>
    <xf numFmtId="0" fontId="8" fillId="0" borderId="33" xfId="3" applyFont="1" applyBorder="1" applyAlignment="1">
      <alignment horizontal="left" vertical="top" wrapText="1"/>
    </xf>
    <xf numFmtId="0" fontId="8" fillId="0" borderId="20" xfId="3" applyFont="1" applyBorder="1" applyAlignment="1">
      <alignment horizontal="left" vertical="top" wrapText="1"/>
    </xf>
    <xf numFmtId="0" fontId="8" fillId="0" borderId="31" xfId="3" applyFont="1" applyBorder="1" applyAlignment="1">
      <alignment horizontal="left" vertical="top" wrapText="1"/>
    </xf>
    <xf numFmtId="0" fontId="36" fillId="12" borderId="8" xfId="3" applyFont="1" applyFill="1" applyBorder="1" applyAlignment="1">
      <alignment horizontal="left" vertical="center" wrapText="1"/>
    </xf>
    <xf numFmtId="0" fontId="36" fillId="12" borderId="10" xfId="3" applyFont="1" applyFill="1" applyBorder="1" applyAlignment="1">
      <alignment horizontal="left" vertical="center" wrapText="1"/>
    </xf>
    <xf numFmtId="0" fontId="5" fillId="0" borderId="35" xfId="3" applyFont="1" applyBorder="1" applyAlignment="1" applyProtection="1">
      <alignment horizontal="center" vertical="center"/>
      <protection locked="0"/>
    </xf>
    <xf numFmtId="0" fontId="5" fillId="0" borderId="24" xfId="3" applyFont="1" applyBorder="1" applyAlignment="1" applyProtection="1">
      <alignment horizontal="center" vertical="center"/>
      <protection locked="0"/>
    </xf>
    <xf numFmtId="0" fontId="5" fillId="0" borderId="40" xfId="3" applyFont="1" applyBorder="1" applyAlignment="1" applyProtection="1">
      <alignment horizontal="center" vertical="center"/>
      <protection locked="0"/>
    </xf>
    <xf numFmtId="164" fontId="7" fillId="5" borderId="12" xfId="0" applyNumberFormat="1"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0" fontId="27" fillId="0" borderId="7" xfId="3" applyFont="1" applyBorder="1" applyAlignment="1">
      <alignment horizontal="left" vertical="center" wrapText="1"/>
    </xf>
    <xf numFmtId="0" fontId="27" fillId="0" borderId="20" xfId="3" applyFont="1" applyBorder="1" applyAlignment="1">
      <alignment horizontal="left" vertical="center" wrapText="1"/>
    </xf>
    <xf numFmtId="0" fontId="10" fillId="0" borderId="20" xfId="3" applyFont="1" applyBorder="1" applyAlignment="1">
      <alignment horizontal="left" vertical="center" wrapText="1"/>
    </xf>
    <xf numFmtId="0" fontId="10" fillId="0" borderId="31" xfId="3" applyFont="1" applyBorder="1" applyAlignment="1">
      <alignment horizontal="left" vertical="center" wrapText="1"/>
    </xf>
    <xf numFmtId="0" fontId="27" fillId="0" borderId="28" xfId="3" applyFont="1" applyBorder="1" applyAlignment="1">
      <alignment horizontal="left" vertical="center" wrapText="1"/>
    </xf>
    <xf numFmtId="0" fontId="27" fillId="0" borderId="29" xfId="3" applyFont="1" applyBorder="1" applyAlignment="1">
      <alignment horizontal="left" vertical="center" wrapText="1"/>
    </xf>
    <xf numFmtId="0" fontId="8" fillId="0" borderId="29" xfId="3" applyFont="1" applyBorder="1" applyAlignment="1">
      <alignment horizontal="left" vertical="center" wrapText="1"/>
    </xf>
    <xf numFmtId="0" fontId="8" fillId="0" borderId="39" xfId="3" applyFont="1" applyBorder="1" applyAlignment="1">
      <alignment horizontal="left" vertical="center" wrapText="1"/>
    </xf>
    <xf numFmtId="0" fontId="27" fillId="5" borderId="1" xfId="3" applyFont="1" applyFill="1" applyBorder="1" applyAlignment="1">
      <alignment horizontal="left" vertical="center" wrapText="1"/>
    </xf>
    <xf numFmtId="0" fontId="36" fillId="5" borderId="7" xfId="3" applyFont="1" applyFill="1" applyBorder="1" applyAlignment="1">
      <alignment horizontal="center" vertical="center" wrapText="1"/>
    </xf>
    <xf numFmtId="0" fontId="36" fillId="5" borderId="31" xfId="3" applyFont="1" applyFill="1" applyBorder="1" applyAlignment="1">
      <alignment horizontal="center" vertical="center" wrapText="1"/>
    </xf>
    <xf numFmtId="0" fontId="8" fillId="5" borderId="33" xfId="3" applyFont="1" applyFill="1" applyBorder="1" applyAlignment="1">
      <alignment horizontal="left" vertical="center" wrapText="1"/>
    </xf>
    <xf numFmtId="0" fontId="8" fillId="5" borderId="20" xfId="3" applyFont="1" applyFill="1" applyBorder="1" applyAlignment="1">
      <alignment horizontal="left" vertical="center" wrapText="1"/>
    </xf>
    <xf numFmtId="0" fontId="8" fillId="5" borderId="31" xfId="3" applyFont="1" applyFill="1" applyBorder="1" applyAlignment="1">
      <alignment horizontal="left" vertical="center" wrapText="1"/>
    </xf>
    <xf numFmtId="0" fontId="27" fillId="4" borderId="1" xfId="3" applyFont="1" applyFill="1" applyBorder="1" applyAlignment="1">
      <alignment horizontal="left" vertical="center" wrapText="1"/>
    </xf>
    <xf numFmtId="0" fontId="8" fillId="0" borderId="20" xfId="3" applyFont="1" applyBorder="1" applyAlignment="1">
      <alignment horizontal="left" vertical="center" wrapText="1"/>
    </xf>
    <xf numFmtId="0" fontId="8" fillId="0" borderId="31" xfId="3" applyFont="1" applyBorder="1" applyAlignment="1">
      <alignment horizontal="left" vertical="center" wrapText="1"/>
    </xf>
    <xf numFmtId="0" fontId="36" fillId="0" borderId="7" xfId="3" applyFont="1" applyBorder="1" applyAlignment="1">
      <alignment horizontal="left" vertical="center" wrapText="1"/>
    </xf>
    <xf numFmtId="0" fontId="36" fillId="0" borderId="20" xfId="3" applyFont="1" applyBorder="1" applyAlignment="1">
      <alignment horizontal="left" vertical="center" wrapText="1"/>
    </xf>
    <xf numFmtId="0" fontId="37" fillId="0" borderId="20" xfId="0" applyFont="1" applyBorder="1" applyAlignment="1">
      <alignment horizontal="left" vertical="center" wrapText="1"/>
    </xf>
    <xf numFmtId="0" fontId="37" fillId="0" borderId="20" xfId="0" applyFont="1" applyBorder="1" applyAlignment="1">
      <alignment vertical="center" wrapText="1"/>
    </xf>
    <xf numFmtId="0" fontId="9" fillId="0" borderId="34" xfId="3" applyFont="1" applyBorder="1" applyAlignment="1">
      <alignment horizontal="right" vertical="center" wrapText="1"/>
    </xf>
    <xf numFmtId="0" fontId="0" fillId="0" borderId="48" xfId="0" applyBorder="1" applyAlignment="1">
      <alignment horizontal="right" vertical="center" wrapText="1"/>
    </xf>
    <xf numFmtId="0" fontId="20" fillId="0" borderId="25" xfId="9" applyBorder="1" applyAlignment="1" applyProtection="1">
      <alignment horizontal="center" vertical="center"/>
      <protection locked="0"/>
    </xf>
    <xf numFmtId="0" fontId="20" fillId="0" borderId="32" xfId="9" applyBorder="1" applyAlignment="1" applyProtection="1">
      <alignment horizontal="center" vertical="center"/>
      <protection locked="0"/>
    </xf>
    <xf numFmtId="0" fontId="9" fillId="0" borderId="33" xfId="3" applyFont="1" applyBorder="1" applyAlignment="1">
      <alignment horizontal="right" vertical="center" wrapText="1"/>
    </xf>
    <xf numFmtId="0" fontId="9" fillId="0" borderId="6" xfId="3" applyFont="1" applyBorder="1" applyAlignment="1">
      <alignment horizontal="right" vertical="center" wrapText="1"/>
    </xf>
    <xf numFmtId="14" fontId="7" fillId="0" borderId="10" xfId="3" applyNumberFormat="1" applyFont="1" applyBorder="1" applyAlignment="1" applyProtection="1">
      <alignment horizontal="center" vertical="center" wrapText="1"/>
      <protection locked="0"/>
    </xf>
    <xf numFmtId="14" fontId="7" fillId="0" borderId="43" xfId="3" applyNumberFormat="1" applyFont="1" applyBorder="1" applyAlignment="1" applyProtection="1">
      <alignment horizontal="center" vertical="center" wrapText="1"/>
      <protection locked="0"/>
    </xf>
    <xf numFmtId="0" fontId="7" fillId="0" borderId="20" xfId="3" applyFont="1" applyBorder="1" applyAlignment="1" applyProtection="1">
      <alignment horizontal="center" vertical="center" wrapText="1"/>
      <protection locked="0"/>
    </xf>
    <xf numFmtId="0" fontId="7" fillId="0" borderId="31" xfId="3"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11" fillId="0" borderId="34" xfId="3" applyFont="1" applyBorder="1" applyAlignment="1" applyProtection="1">
      <alignment horizontal="center" vertical="center" wrapText="1"/>
      <protection locked="0"/>
    </xf>
    <xf numFmtId="0" fontId="11" fillId="0" borderId="25" xfId="3" applyFont="1" applyBorder="1" applyAlignment="1" applyProtection="1">
      <alignment horizontal="center" vertical="center" wrapText="1"/>
      <protection locked="0"/>
    </xf>
    <xf numFmtId="0" fontId="11" fillId="0" borderId="48" xfId="3"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164" fontId="11" fillId="0" borderId="2" xfId="0" applyNumberFormat="1" applyFont="1" applyBorder="1" applyAlignment="1" applyProtection="1">
      <alignment horizontal="center" vertical="center" wrapText="1"/>
      <protection locked="0"/>
    </xf>
    <xf numFmtId="164" fontId="11" fillId="0" borderId="4" xfId="0" applyNumberFormat="1" applyFont="1" applyBorder="1" applyAlignment="1" applyProtection="1">
      <alignment horizontal="center" vertical="center" wrapText="1"/>
      <protection locked="0"/>
    </xf>
    <xf numFmtId="0" fontId="9" fillId="0" borderId="35" xfId="3" applyFont="1" applyBorder="1" applyAlignment="1">
      <alignment horizontal="center" vertical="center"/>
    </xf>
    <xf numFmtId="0" fontId="9" fillId="0" borderId="19" xfId="3" applyFont="1" applyBorder="1" applyAlignment="1">
      <alignment horizontal="center" vertical="center"/>
    </xf>
    <xf numFmtId="0" fontId="7" fillId="0" borderId="7" xfId="3" applyFont="1" applyBorder="1" applyAlignment="1" applyProtection="1">
      <alignment horizontal="center" vertical="center"/>
      <protection locked="0"/>
    </xf>
    <xf numFmtId="0" fontId="7" fillId="0" borderId="20" xfId="3" applyFont="1" applyBorder="1" applyAlignment="1" applyProtection="1">
      <alignment horizontal="center" vertical="center"/>
      <protection locked="0"/>
    </xf>
    <xf numFmtId="0" fontId="7" fillId="0" borderId="31" xfId="3" applyFont="1" applyBorder="1" applyAlignment="1" applyProtection="1">
      <alignment horizontal="center" vertical="center"/>
      <protection locked="0"/>
    </xf>
    <xf numFmtId="164" fontId="7" fillId="0" borderId="7" xfId="3" applyNumberFormat="1" applyFont="1" applyBorder="1" applyAlignment="1" applyProtection="1">
      <alignment horizontal="center" vertical="center"/>
      <protection locked="0"/>
    </xf>
    <xf numFmtId="164" fontId="7" fillId="0" borderId="20" xfId="3" applyNumberFormat="1" applyFont="1" applyBorder="1" applyAlignment="1" applyProtection="1">
      <alignment horizontal="center" vertical="center"/>
      <protection locked="0"/>
    </xf>
    <xf numFmtId="164" fontId="7" fillId="0" borderId="31" xfId="3" applyNumberFormat="1" applyFont="1" applyBorder="1" applyAlignment="1" applyProtection="1">
      <alignment horizontal="center" vertical="center"/>
      <protection locked="0"/>
    </xf>
    <xf numFmtId="0" fontId="9" fillId="0" borderId="9" xfId="3" applyFont="1" applyBorder="1" applyAlignment="1">
      <alignment horizontal="right" vertical="center"/>
    </xf>
    <xf numFmtId="0" fontId="0" fillId="0" borderId="0" xfId="0" applyAlignment="1">
      <alignment horizontal="right" vertical="center"/>
    </xf>
    <xf numFmtId="0" fontId="21" fillId="0" borderId="24" xfId="3" applyFont="1" applyBorder="1" applyAlignment="1">
      <alignment horizontal="center" vertical="center" wrapText="1"/>
    </xf>
    <xf numFmtId="0" fontId="11" fillId="0" borderId="24" xfId="0" applyFont="1" applyBorder="1" applyAlignment="1">
      <alignment horizontal="center" vertical="center" wrapText="1"/>
    </xf>
    <xf numFmtId="0" fontId="11" fillId="0" borderId="40" xfId="0" applyFont="1" applyBorder="1" applyAlignment="1">
      <alignment horizontal="center" vertical="center" wrapText="1"/>
    </xf>
    <xf numFmtId="0" fontId="9" fillId="0" borderId="35" xfId="3" applyFont="1" applyBorder="1" applyAlignment="1">
      <alignment horizontal="right" vertical="center"/>
    </xf>
    <xf numFmtId="164" fontId="11" fillId="0" borderId="18" xfId="3" applyNumberFormat="1" applyFont="1" applyBorder="1" applyAlignment="1" applyProtection="1">
      <alignment horizontal="center" vertical="center"/>
      <protection locked="0"/>
    </xf>
    <xf numFmtId="164" fontId="11" fillId="0" borderId="24" xfId="3" applyNumberFormat="1" applyFont="1" applyBorder="1" applyAlignment="1" applyProtection="1">
      <alignment horizontal="center" vertical="center"/>
      <protection locked="0"/>
    </xf>
    <xf numFmtId="164" fontId="11" fillId="0" borderId="40" xfId="3" applyNumberFormat="1" applyFont="1" applyBorder="1" applyAlignment="1" applyProtection="1">
      <alignment horizontal="center" vertical="center"/>
      <protection locked="0"/>
    </xf>
    <xf numFmtId="0" fontId="21" fillId="0" borderId="35" xfId="3" applyFont="1" applyBorder="1" applyAlignment="1">
      <alignment horizontal="right" vertical="center" wrapText="1"/>
    </xf>
    <xf numFmtId="0" fontId="21" fillId="0" borderId="19" xfId="3" applyFont="1" applyBorder="1" applyAlignment="1">
      <alignment horizontal="right" vertical="center" wrapText="1"/>
    </xf>
    <xf numFmtId="14" fontId="11" fillId="0" borderId="24" xfId="3" quotePrefix="1" applyNumberFormat="1" applyFont="1" applyBorder="1" applyAlignment="1" applyProtection="1">
      <alignment horizontal="center" vertical="center" wrapText="1"/>
      <protection locked="0"/>
    </xf>
    <xf numFmtId="14" fontId="11" fillId="0" borderId="24" xfId="3" applyNumberFormat="1" applyFont="1" applyBorder="1" applyAlignment="1" applyProtection="1">
      <alignment horizontal="center" vertical="center" wrapText="1"/>
      <protection locked="0"/>
    </xf>
    <xf numFmtId="14" fontId="11" fillId="0" borderId="40" xfId="3" applyNumberFormat="1" applyFont="1" applyBorder="1" applyAlignment="1" applyProtection="1">
      <alignment horizontal="center" vertical="center" wrapText="1"/>
      <protection locked="0"/>
    </xf>
    <xf numFmtId="164" fontId="7" fillId="0" borderId="46" xfId="0" applyNumberFormat="1" applyFont="1" applyBorder="1" applyAlignment="1" applyProtection="1">
      <alignment horizontal="center" vertical="center" wrapText="1"/>
      <protection locked="0"/>
    </xf>
    <xf numFmtId="164" fontId="7" fillId="0" borderId="52" xfId="0" applyNumberFormat="1" applyFont="1" applyBorder="1" applyAlignment="1" applyProtection="1">
      <alignment horizontal="center" vertical="center" wrapText="1"/>
      <protection locked="0"/>
    </xf>
    <xf numFmtId="0" fontId="46" fillId="9" borderId="23" xfId="0" applyFont="1" applyFill="1" applyBorder="1" applyAlignment="1">
      <alignment horizontal="center" vertical="center" wrapText="1"/>
    </xf>
    <xf numFmtId="0" fontId="46" fillId="9" borderId="17" xfId="0" applyFont="1" applyFill="1" applyBorder="1" applyAlignment="1">
      <alignment horizontal="center" vertical="center" wrapText="1"/>
    </xf>
    <xf numFmtId="0" fontId="43" fillId="7" borderId="63" xfId="0" applyFont="1" applyFill="1" applyBorder="1" applyAlignment="1">
      <alignment horizontal="center" vertical="center"/>
    </xf>
    <xf numFmtId="0" fontId="43" fillId="7" borderId="23" xfId="0" applyFont="1" applyFill="1" applyBorder="1" applyAlignment="1">
      <alignment horizontal="center" vertical="center"/>
    </xf>
    <xf numFmtId="0" fontId="43" fillId="7" borderId="64" xfId="0" applyFont="1" applyFill="1" applyBorder="1" applyAlignment="1">
      <alignment horizontal="center" vertical="center"/>
    </xf>
    <xf numFmtId="0" fontId="8" fillId="0" borderId="35"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37" fillId="0" borderId="3" xfId="0" applyFont="1" applyBorder="1" applyAlignment="1">
      <alignment horizontal="left" vertical="center" wrapText="1"/>
    </xf>
    <xf numFmtId="0" fontId="8" fillId="0" borderId="33" xfId="3" applyFont="1" applyBorder="1" applyAlignment="1">
      <alignment horizontal="left" vertical="center" wrapText="1"/>
    </xf>
    <xf numFmtId="0" fontId="10" fillId="0" borderId="30" xfId="3" applyFont="1" applyBorder="1" applyAlignment="1">
      <alignment horizontal="left" vertical="center" wrapText="1"/>
    </xf>
    <xf numFmtId="0" fontId="10" fillId="0" borderId="38" xfId="3" applyFont="1" applyBorder="1" applyAlignment="1">
      <alignment horizontal="left" vertical="center" wrapText="1"/>
    </xf>
    <xf numFmtId="0" fontId="36" fillId="0" borderId="1" xfId="3" applyFont="1" applyBorder="1" applyAlignment="1">
      <alignment horizontal="left" vertical="center" wrapText="1"/>
    </xf>
    <xf numFmtId="0" fontId="7" fillId="0" borderId="20" xfId="0" applyFont="1" applyBorder="1" applyAlignment="1" applyProtection="1">
      <alignment horizontal="center" vertical="center"/>
      <protection locked="0"/>
    </xf>
    <xf numFmtId="0" fontId="21"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1" xfId="0" applyFont="1" applyBorder="1" applyAlignment="1">
      <alignment horizontal="center" vertical="center" wrapText="1"/>
    </xf>
    <xf numFmtId="164" fontId="11" fillId="0" borderId="21" xfId="3" applyNumberFormat="1" applyFont="1" applyBorder="1" applyAlignment="1" applyProtection="1">
      <alignment horizontal="center" vertical="center"/>
      <protection locked="0"/>
    </xf>
    <xf numFmtId="164" fontId="11" fillId="0" borderId="48" xfId="3" applyNumberFormat="1" applyFont="1" applyBorder="1" applyAlignment="1" applyProtection="1">
      <alignment horizontal="center" vertical="center"/>
      <protection locked="0"/>
    </xf>
    <xf numFmtId="0" fontId="42" fillId="7" borderId="22" xfId="3" applyFont="1" applyFill="1" applyBorder="1" applyAlignment="1">
      <alignment horizontal="center" vertical="center"/>
    </xf>
    <xf numFmtId="0" fontId="42" fillId="7" borderId="23" xfId="3" applyFont="1" applyFill="1" applyBorder="1" applyAlignment="1">
      <alignment horizontal="center" vertical="center"/>
    </xf>
    <xf numFmtId="0" fontId="45" fillId="7" borderId="65" xfId="3" applyFont="1" applyFill="1" applyBorder="1" applyAlignment="1">
      <alignment horizontal="center" vertical="center" wrapText="1"/>
    </xf>
    <xf numFmtId="0" fontId="48" fillId="7" borderId="64" xfId="3" applyFont="1" applyFill="1" applyBorder="1" applyAlignment="1">
      <alignment horizontal="center" vertical="center" wrapText="1"/>
    </xf>
    <xf numFmtId="0" fontId="36" fillId="0" borderId="8" xfId="3" applyFont="1" applyBorder="1" applyAlignment="1">
      <alignment horizontal="left" vertical="center" wrapText="1"/>
    </xf>
    <xf numFmtId="0" fontId="36" fillId="0" borderId="10" xfId="3" applyFont="1" applyBorder="1" applyAlignment="1">
      <alignment horizontal="left" vertical="center" wrapText="1"/>
    </xf>
    <xf numFmtId="0" fontId="8" fillId="0" borderId="10" xfId="3" applyFont="1" applyBorder="1" applyAlignment="1">
      <alignment horizontal="left" vertical="center" wrapText="1"/>
    </xf>
    <xf numFmtId="0" fontId="8" fillId="0" borderId="43" xfId="3" applyFont="1" applyBorder="1" applyAlignment="1">
      <alignment horizontal="left" vertical="center" wrapText="1"/>
    </xf>
    <xf numFmtId="0" fontId="36" fillId="6" borderId="50" xfId="3" applyFont="1" applyFill="1" applyBorder="1" applyAlignment="1">
      <alignment horizontal="center" vertical="center" wrapText="1"/>
    </xf>
    <xf numFmtId="0" fontId="36" fillId="6" borderId="16" xfId="3" applyFont="1" applyFill="1" applyBorder="1" applyAlignment="1">
      <alignment horizontal="center" vertical="center" wrapText="1"/>
    </xf>
    <xf numFmtId="0" fontId="44" fillId="12" borderId="10" xfId="3" applyFont="1" applyFill="1" applyBorder="1" applyAlignment="1">
      <alignment horizontal="left" vertical="center" wrapText="1"/>
    </xf>
    <xf numFmtId="0" fontId="44" fillId="12" borderId="43" xfId="3" applyFont="1" applyFill="1" applyBorder="1" applyAlignment="1">
      <alignment horizontal="left" vertical="center" wrapText="1"/>
    </xf>
    <xf numFmtId="0" fontId="23" fillId="0" borderId="7" xfId="6" applyFont="1" applyBorder="1" applyAlignment="1">
      <alignment horizontal="center" vertical="center" wrapText="1"/>
    </xf>
    <xf numFmtId="0" fontId="23" fillId="0" borderId="6" xfId="6" applyFont="1" applyBorder="1" applyAlignment="1">
      <alignment horizontal="center" vertical="center" wrapText="1"/>
    </xf>
  </cellXfs>
  <cellStyles count="10">
    <cellStyle name="Hyperlink" xfId="9" builtinId="8"/>
    <cellStyle name="Hyperlink 2" xfId="5" xr:uid="{00000000-0005-0000-0000-000001000000}"/>
    <cellStyle name="Normal" xfId="0" builtinId="0"/>
    <cellStyle name="Normal 2" xfId="1" xr:uid="{00000000-0005-0000-0000-000003000000}"/>
    <cellStyle name="Normal 2 2" xfId="4" xr:uid="{00000000-0005-0000-0000-000004000000}"/>
    <cellStyle name="Normal 2 3" xfId="6" xr:uid="{00000000-0005-0000-0000-000005000000}"/>
    <cellStyle name="Normal 3" xfId="2" xr:uid="{00000000-0005-0000-0000-000006000000}"/>
    <cellStyle name="Normal 3 2" xfId="3" xr:uid="{00000000-0005-0000-0000-000007000000}"/>
    <cellStyle name="Normal 3 3" xfId="8" xr:uid="{00000000-0005-0000-0000-000008000000}"/>
    <cellStyle name="Normal 4" xfId="7" xr:uid="{00000000-0005-0000-0000-000009000000}"/>
  </cellStyles>
  <dxfs count="24">
    <dxf>
      <fill>
        <patternFill>
          <bgColor rgb="FF92D050"/>
        </patternFill>
      </fill>
    </dxf>
    <dxf>
      <font>
        <color theme="0"/>
      </font>
      <fill>
        <patternFill>
          <bgColor rgb="FFFF0000"/>
        </patternFill>
      </fill>
    </dxf>
    <dxf>
      <font>
        <color auto="1"/>
      </font>
      <fill>
        <patternFill>
          <bgColor rgb="FFFFFF00"/>
        </patternFill>
      </fill>
    </dxf>
    <dxf>
      <fill>
        <patternFill>
          <bgColor theme="9" tint="0.59996337778862885"/>
        </patternFill>
      </fill>
    </dxf>
    <dxf>
      <fill>
        <patternFill>
          <bgColor theme="0" tint="-0.14996795556505021"/>
        </patternFill>
      </fill>
    </dxf>
    <dxf>
      <fill>
        <patternFill>
          <bgColor rgb="FF92D050"/>
        </patternFill>
      </fill>
    </dxf>
    <dxf>
      <font>
        <color theme="0"/>
      </font>
      <fill>
        <patternFill>
          <bgColor rgb="FFFF0000"/>
        </patternFill>
      </fill>
    </dxf>
    <dxf>
      <fill>
        <patternFill>
          <bgColor rgb="FFFFFF00"/>
        </patternFill>
      </fill>
    </dxf>
    <dxf>
      <fill>
        <patternFill>
          <bgColor rgb="FF92D050"/>
        </patternFill>
      </fill>
    </dxf>
    <dxf>
      <fill>
        <patternFill>
          <bgColor rgb="FFFF9999"/>
        </patternFill>
      </fill>
    </dxf>
    <dxf>
      <fill>
        <patternFill>
          <bgColor rgb="FFFFC000"/>
        </patternFill>
      </fill>
    </dxf>
    <dxf>
      <fill>
        <patternFill>
          <bgColor theme="0" tint="-0.14996795556505021"/>
        </patternFill>
      </fill>
    </dxf>
    <dxf>
      <fill>
        <patternFill>
          <bgColor theme="8" tint="0.39994506668294322"/>
        </patternFill>
      </fill>
    </dxf>
    <dxf>
      <fill>
        <patternFill>
          <bgColor rgb="FFFFFF00"/>
        </patternFill>
      </fill>
    </dxf>
    <dxf>
      <fill>
        <patternFill>
          <bgColor theme="1"/>
        </patternFill>
      </fill>
    </dxf>
    <dxf>
      <fill>
        <patternFill>
          <bgColor theme="1"/>
        </patternFill>
      </fill>
    </dxf>
    <dxf>
      <fill>
        <patternFill>
          <bgColor rgb="FFFFFF00"/>
        </patternFill>
      </fill>
    </dxf>
    <dxf>
      <fill>
        <patternFill>
          <bgColor theme="1"/>
        </patternFill>
      </fill>
    </dxf>
    <dxf>
      <fill>
        <patternFill>
          <bgColor theme="1"/>
        </patternFill>
      </fill>
    </dxf>
    <dxf>
      <fill>
        <patternFill>
          <bgColor rgb="FFFFFF00"/>
        </patternFill>
      </fill>
    </dxf>
    <dxf>
      <fill>
        <patternFill>
          <bgColor rgb="FF92D050"/>
        </patternFill>
      </fill>
    </dxf>
    <dxf>
      <fill>
        <patternFill>
          <bgColor theme="9" tint="0.59996337778862885"/>
        </patternFill>
      </fill>
    </dxf>
    <dxf>
      <fill>
        <patternFill>
          <bgColor theme="0" tint="-0.14996795556505021"/>
        </patternFill>
      </fill>
    </dxf>
    <dxf>
      <fill>
        <patternFill>
          <bgColor rgb="FFFFFF00"/>
        </patternFill>
      </fill>
    </dxf>
  </dxfs>
  <tableStyles count="0" defaultTableStyle="TableStyleMedium9" defaultPivotStyle="PivotStyleLight16"/>
  <colors>
    <mruColors>
      <color rgb="FFFFFFCC"/>
      <color rgb="FF99CCFF"/>
      <color rgb="FFCCFFCC"/>
      <color rgb="FFFFECD1"/>
      <color rgb="FFFFE3B9"/>
      <color rgb="FFFFE181"/>
      <color rgb="FFFFFF99"/>
      <color rgb="FFFF9999"/>
      <color rgb="FF99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40006</xdr:colOff>
      <xdr:row>1</xdr:row>
      <xdr:rowOff>78103</xdr:rowOff>
    </xdr:from>
    <xdr:to>
      <xdr:col>2</xdr:col>
      <xdr:colOff>1201103</xdr:colOff>
      <xdr:row>1</xdr:row>
      <xdr:rowOff>497204</xdr:rowOff>
    </xdr:to>
    <xdr:pic>
      <xdr:nvPicPr>
        <xdr:cNvPr id="2" name="Picture 1">
          <a:extLst>
            <a:ext uri="{FF2B5EF4-FFF2-40B4-BE49-F238E27FC236}">
              <a16:creationId xmlns:a16="http://schemas.microsoft.com/office/drawing/2014/main" id="{17BF3160-606C-4D44-B8F2-5975383A24D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1" y="297178"/>
          <a:ext cx="1633537" cy="4191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222882</xdr:colOff>
      <xdr:row>1</xdr:row>
      <xdr:rowOff>59478</xdr:rowOff>
    </xdr:from>
    <xdr:to>
      <xdr:col>4</xdr:col>
      <xdr:colOff>169015</xdr:colOff>
      <xdr:row>1</xdr:row>
      <xdr:rowOff>362198</xdr:rowOff>
    </xdr:to>
    <xdr:pic>
      <xdr:nvPicPr>
        <xdr:cNvPr id="4" name="Picture 3">
          <a:extLst>
            <a:ext uri="{FF2B5EF4-FFF2-40B4-BE49-F238E27FC236}">
              <a16:creationId xmlns:a16="http://schemas.microsoft.com/office/drawing/2014/main" id="{D197107E-DD59-D76E-3559-14F3D57DE5C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525"/>
        <a:stretch/>
      </xdr:blipFill>
      <xdr:spPr bwMode="auto">
        <a:xfrm>
          <a:off x="384807" y="145203"/>
          <a:ext cx="1240579" cy="313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1</xdr:row>
      <xdr:rowOff>95250</xdr:rowOff>
    </xdr:from>
    <xdr:to>
      <xdr:col>1</xdr:col>
      <xdr:colOff>1409700</xdr:colOff>
      <xdr:row>2</xdr:row>
      <xdr:rowOff>57150</xdr:rowOff>
    </xdr:to>
    <xdr:pic>
      <xdr:nvPicPr>
        <xdr:cNvPr id="4" name="Picture 3">
          <a:extLst>
            <a:ext uri="{FF2B5EF4-FFF2-40B4-BE49-F238E27FC236}">
              <a16:creationId xmlns:a16="http://schemas.microsoft.com/office/drawing/2014/main" id="{573BADD4-D35E-C7A7-AFD3-7D9DAD0BDD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266700"/>
          <a:ext cx="12477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PAP.FAP@Roush.com" TargetMode="External"/><Relationship Id="rId1" Type="http://schemas.openxmlformats.org/officeDocument/2006/relationships/hyperlink" Target="mailto:AQE@Roush.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3C3A2-03B4-4371-8D38-A48650076D57}">
  <sheetPr>
    <tabColor rgb="FFC00000"/>
    <pageSetUpPr fitToPage="1"/>
  </sheetPr>
  <dimension ref="A1:J29"/>
  <sheetViews>
    <sheetView showGridLines="0" showRowColHeaders="0" tabSelected="1" showRuler="0" zoomScaleNormal="100" workbookViewId="0">
      <selection activeCell="O5" sqref="O5"/>
    </sheetView>
  </sheetViews>
  <sheetFormatPr defaultColWidth="8.85546875" defaultRowHeight="15"/>
  <cols>
    <col min="1" max="1" width="4.5703125" style="66" customWidth="1"/>
    <col min="2" max="2" width="7" style="66" customWidth="1"/>
    <col min="3" max="3" width="39.7109375" style="10" customWidth="1"/>
    <col min="4" max="4" width="15.28515625" style="10" customWidth="1"/>
    <col min="5" max="5" width="16" style="72" customWidth="1"/>
    <col min="6" max="6" width="16.28515625" style="72" customWidth="1"/>
    <col min="7" max="7" width="12.5703125" style="72" customWidth="1"/>
    <col min="8" max="8" width="11.5703125" style="72" customWidth="1"/>
    <col min="9" max="9" width="13.28515625" style="72" customWidth="1"/>
    <col min="10" max="10" width="4.28515625" style="10" customWidth="1"/>
    <col min="11" max="16384" width="8.85546875" style="10"/>
  </cols>
  <sheetData>
    <row r="1" spans="2:10" ht="18">
      <c r="C1" s="103"/>
      <c r="D1" s="104"/>
      <c r="E1" s="104"/>
      <c r="F1" s="104"/>
      <c r="G1" s="104"/>
      <c r="H1" s="67"/>
      <c r="I1" s="67"/>
    </row>
    <row r="2" spans="2:10" ht="49.9" customHeight="1">
      <c r="B2" s="111" t="s">
        <v>170</v>
      </c>
      <c r="C2" s="112"/>
      <c r="D2" s="112"/>
      <c r="E2" s="112"/>
      <c r="F2" s="112"/>
      <c r="G2" s="112"/>
      <c r="H2" s="112"/>
      <c r="I2" s="112"/>
      <c r="J2" s="69"/>
    </row>
    <row r="3" spans="2:10" ht="12" customHeight="1">
      <c r="B3" s="68"/>
      <c r="C3" s="68"/>
      <c r="D3" s="68"/>
      <c r="E3" s="68"/>
      <c r="F3" s="68"/>
      <c r="G3" s="68"/>
      <c r="H3" s="70"/>
      <c r="I3" s="69"/>
      <c r="J3" s="69"/>
    </row>
    <row r="4" spans="2:10" ht="9" customHeight="1">
      <c r="B4" s="71"/>
      <c r="C4" s="71"/>
      <c r="D4" s="71"/>
      <c r="E4" s="71"/>
      <c r="F4" s="71"/>
      <c r="G4" s="71"/>
      <c r="H4" s="71"/>
      <c r="I4" s="71"/>
      <c r="J4" s="71"/>
    </row>
    <row r="5" spans="2:10" ht="61.9" customHeight="1">
      <c r="B5" s="105" t="s">
        <v>149</v>
      </c>
      <c r="C5" s="106"/>
      <c r="D5" s="106"/>
      <c r="E5" s="106"/>
      <c r="F5" s="106"/>
      <c r="G5" s="106"/>
      <c r="H5" s="106"/>
      <c r="I5" s="107"/>
      <c r="J5" s="71"/>
    </row>
    <row r="6" spans="2:10" ht="27" customHeight="1" thickBot="1">
      <c r="J6" s="71"/>
    </row>
    <row r="7" spans="2:10" ht="34.9" customHeight="1" thickTop="1" thickBot="1">
      <c r="B7" s="73" t="s">
        <v>42</v>
      </c>
      <c r="C7" s="81" t="s">
        <v>148</v>
      </c>
      <c r="D7" s="108" t="s">
        <v>134</v>
      </c>
      <c r="E7" s="109"/>
      <c r="F7" s="109"/>
      <c r="G7" s="109"/>
      <c r="H7" s="109"/>
      <c r="I7" s="110"/>
      <c r="J7" s="71"/>
    </row>
    <row r="8" spans="2:10" ht="18" customHeight="1" thickTop="1">
      <c r="B8" s="74"/>
      <c r="C8" s="74"/>
      <c r="D8" s="74"/>
      <c r="E8" s="74"/>
      <c r="F8" s="74"/>
      <c r="G8" s="74"/>
      <c r="H8" s="74"/>
      <c r="I8" s="74"/>
      <c r="J8" s="71"/>
    </row>
    <row r="9" spans="2:10" ht="87" customHeight="1">
      <c r="B9" s="80">
        <v>1</v>
      </c>
      <c r="C9" s="75" t="s">
        <v>171</v>
      </c>
      <c r="D9" s="102" t="s">
        <v>172</v>
      </c>
      <c r="E9" s="102"/>
      <c r="F9" s="102"/>
      <c r="G9" s="102"/>
      <c r="H9" s="102"/>
      <c r="I9" s="102"/>
      <c r="J9" s="71"/>
    </row>
    <row r="10" spans="2:10" ht="87" customHeight="1">
      <c r="B10" s="79" t="s">
        <v>146</v>
      </c>
      <c r="C10" s="75" t="s">
        <v>142</v>
      </c>
      <c r="D10" s="102" t="s">
        <v>141</v>
      </c>
      <c r="E10" s="102"/>
      <c r="F10" s="102"/>
      <c r="G10" s="102"/>
      <c r="H10" s="102"/>
      <c r="I10" s="102"/>
      <c r="J10" s="71"/>
    </row>
    <row r="11" spans="2:10" ht="80.650000000000006" customHeight="1">
      <c r="B11" s="84" t="s">
        <v>143</v>
      </c>
      <c r="C11" s="75" t="s">
        <v>135</v>
      </c>
      <c r="D11" s="102" t="s">
        <v>136</v>
      </c>
      <c r="E11" s="102"/>
      <c r="F11" s="102"/>
      <c r="G11" s="102"/>
      <c r="H11" s="102"/>
      <c r="I11" s="102"/>
      <c r="J11" s="71"/>
    </row>
    <row r="12" spans="2:10" ht="100.9" customHeight="1">
      <c r="B12" s="84" t="s">
        <v>144</v>
      </c>
      <c r="C12" s="76" t="s">
        <v>137</v>
      </c>
      <c r="D12" s="113" t="s">
        <v>138</v>
      </c>
      <c r="E12" s="102"/>
      <c r="F12" s="102"/>
      <c r="G12" s="102"/>
      <c r="H12" s="102"/>
      <c r="I12" s="102"/>
      <c r="J12" s="71"/>
    </row>
    <row r="13" spans="2:10" ht="69.599999999999994" customHeight="1">
      <c r="B13" s="84" t="s">
        <v>145</v>
      </c>
      <c r="C13" s="75" t="s">
        <v>173</v>
      </c>
      <c r="D13" s="102" t="s">
        <v>182</v>
      </c>
      <c r="E13" s="102"/>
      <c r="F13" s="102"/>
      <c r="G13" s="102"/>
      <c r="H13" s="102"/>
      <c r="I13" s="102"/>
      <c r="J13" s="71"/>
    </row>
    <row r="14" spans="2:10" ht="73.900000000000006" customHeight="1">
      <c r="B14" s="84">
        <v>6</v>
      </c>
      <c r="C14" s="75" t="s">
        <v>174</v>
      </c>
      <c r="D14" s="102" t="s">
        <v>183</v>
      </c>
      <c r="E14" s="102"/>
      <c r="F14" s="102"/>
      <c r="G14" s="102"/>
      <c r="H14" s="102"/>
      <c r="I14" s="102"/>
      <c r="J14" s="71"/>
    </row>
    <row r="15" spans="2:10" ht="54.6" customHeight="1">
      <c r="B15" s="84">
        <v>7</v>
      </c>
      <c r="C15" s="75" t="s">
        <v>139</v>
      </c>
      <c r="D15" s="102" t="s">
        <v>140</v>
      </c>
      <c r="E15" s="102"/>
      <c r="F15" s="102"/>
      <c r="G15" s="102"/>
      <c r="H15" s="102"/>
      <c r="I15" s="102"/>
      <c r="J15" s="71"/>
    </row>
    <row r="16" spans="2:10" ht="54.6" customHeight="1">
      <c r="B16" s="84">
        <v>8</v>
      </c>
      <c r="C16" s="75" t="s">
        <v>177</v>
      </c>
      <c r="D16" s="102" t="s">
        <v>176</v>
      </c>
      <c r="E16" s="102"/>
      <c r="F16" s="102"/>
      <c r="G16" s="102"/>
      <c r="H16" s="102"/>
      <c r="I16" s="102"/>
      <c r="J16" s="71"/>
    </row>
    <row r="17" spans="1:10" ht="54.6" customHeight="1">
      <c r="B17" s="84">
        <v>9</v>
      </c>
      <c r="C17" s="75" t="s">
        <v>178</v>
      </c>
      <c r="D17" s="102" t="s">
        <v>175</v>
      </c>
      <c r="E17" s="102"/>
      <c r="F17" s="102"/>
      <c r="G17" s="102"/>
      <c r="H17" s="102"/>
      <c r="I17" s="102"/>
      <c r="J17" s="71"/>
    </row>
    <row r="18" spans="1:10" ht="75" customHeight="1">
      <c r="B18" s="101" t="s">
        <v>147</v>
      </c>
      <c r="C18" s="101"/>
      <c r="D18" s="101"/>
      <c r="E18" s="101"/>
      <c r="F18" s="101"/>
      <c r="G18" s="101"/>
      <c r="H18" s="101"/>
      <c r="I18" s="101"/>
      <c r="J18" s="71"/>
    </row>
    <row r="19" spans="1:10" ht="16.899999999999999" customHeight="1">
      <c r="B19" s="71"/>
      <c r="C19" s="71"/>
      <c r="D19" s="77"/>
      <c r="E19" s="77"/>
      <c r="F19" s="77"/>
      <c r="G19" s="77"/>
      <c r="H19" s="77"/>
      <c r="I19" s="77"/>
      <c r="J19" s="71"/>
    </row>
    <row r="20" spans="1:10" ht="12.75">
      <c r="A20" s="10"/>
      <c r="B20" s="10"/>
      <c r="C20" s="42"/>
      <c r="D20" s="42"/>
      <c r="E20" s="78"/>
      <c r="F20" s="78"/>
      <c r="G20" s="78"/>
      <c r="H20" s="78"/>
      <c r="I20" s="78"/>
    </row>
    <row r="21" spans="1:10" ht="12.75">
      <c r="A21" s="10"/>
      <c r="B21" s="10"/>
      <c r="C21" s="42"/>
      <c r="D21" s="42"/>
      <c r="E21" s="78"/>
      <c r="F21" s="78"/>
      <c r="G21" s="78"/>
      <c r="H21" s="78"/>
      <c r="I21" s="78"/>
    </row>
    <row r="22" spans="1:10" ht="12.75">
      <c r="A22" s="10"/>
      <c r="B22" s="10"/>
      <c r="C22" s="42"/>
      <c r="D22" s="42"/>
      <c r="E22" s="78"/>
      <c r="F22" s="78"/>
      <c r="G22" s="78"/>
      <c r="H22" s="78"/>
      <c r="I22" s="78"/>
    </row>
    <row r="23" spans="1:10" ht="12.75">
      <c r="A23" s="10"/>
      <c r="B23" s="10"/>
      <c r="C23" s="42"/>
      <c r="D23" s="42"/>
      <c r="E23" s="78"/>
      <c r="F23" s="78"/>
      <c r="G23" s="78"/>
      <c r="H23" s="78"/>
      <c r="I23" s="78"/>
    </row>
    <row r="24" spans="1:10" ht="12.75">
      <c r="A24" s="10"/>
      <c r="B24" s="10"/>
      <c r="C24" s="42"/>
      <c r="D24" s="42"/>
      <c r="E24" s="78"/>
      <c r="F24" s="78"/>
      <c r="G24" s="78"/>
      <c r="H24" s="78"/>
      <c r="I24" s="78"/>
    </row>
    <row r="25" spans="1:10" ht="12.75">
      <c r="A25" s="10"/>
      <c r="B25" s="10"/>
      <c r="C25" s="42"/>
      <c r="D25" s="42"/>
      <c r="E25" s="78"/>
      <c r="F25" s="78"/>
      <c r="G25" s="78"/>
      <c r="H25" s="78"/>
      <c r="I25" s="78"/>
    </row>
    <row r="26" spans="1:10" ht="12.75">
      <c r="A26" s="10"/>
      <c r="B26" s="10"/>
      <c r="C26" s="42"/>
      <c r="D26" s="42"/>
      <c r="E26" s="78"/>
      <c r="F26" s="78"/>
      <c r="G26" s="78"/>
      <c r="H26" s="78"/>
      <c r="I26" s="78"/>
    </row>
    <row r="27" spans="1:10" ht="12.75">
      <c r="A27" s="10"/>
      <c r="B27" s="10"/>
      <c r="C27" s="42"/>
      <c r="D27" s="42"/>
      <c r="E27" s="78"/>
      <c r="F27" s="78"/>
      <c r="G27" s="78"/>
      <c r="H27" s="78"/>
      <c r="I27" s="78"/>
    </row>
    <row r="28" spans="1:10" ht="12.75">
      <c r="A28" s="10"/>
      <c r="B28" s="10"/>
      <c r="C28" s="42"/>
      <c r="D28" s="42"/>
      <c r="E28" s="78"/>
      <c r="F28" s="78"/>
      <c r="G28" s="78"/>
      <c r="H28" s="78"/>
      <c r="I28" s="78"/>
    </row>
    <row r="29" spans="1:10" ht="12.75">
      <c r="A29" s="10"/>
      <c r="B29" s="10"/>
      <c r="C29" s="42"/>
      <c r="D29" s="42"/>
      <c r="E29" s="78"/>
      <c r="F29" s="78"/>
      <c r="G29" s="78"/>
      <c r="H29" s="78"/>
      <c r="I29" s="78"/>
    </row>
  </sheetData>
  <sheetProtection algorithmName="SHA-512" hashValue="sjiiZvHVe+j1r5ND3jdMWiKLXkHcrj8ESNAJ/Vw1WgsfKAa3pI6G3jmzl5gG0hUzMZlM9Wv40aMhMnRKZmZuEA==" saltValue="iYRwE9+UgmZZ2KjQYXLibA==" spinCount="100000" sheet="1" selectLockedCells="1" selectUnlockedCells="1"/>
  <mergeCells count="14">
    <mergeCell ref="B18:I18"/>
    <mergeCell ref="D16:I16"/>
    <mergeCell ref="D10:I10"/>
    <mergeCell ref="C1:G1"/>
    <mergeCell ref="B5:I5"/>
    <mergeCell ref="D7:I7"/>
    <mergeCell ref="B2:I2"/>
    <mergeCell ref="D9:I9"/>
    <mergeCell ref="D11:I11"/>
    <mergeCell ref="D12:I12"/>
    <mergeCell ref="D13:I13"/>
    <mergeCell ref="D15:I15"/>
    <mergeCell ref="D14:I14"/>
    <mergeCell ref="D17:I17"/>
  </mergeCells>
  <printOptions horizontalCentered="1"/>
  <pageMargins left="0.25" right="0.25" top="0.5" bottom="0.75" header="0.3" footer="0.25"/>
  <pageSetup scale="73" orientation="portrait" r:id="rId1"/>
  <headerFooter>
    <oddFooter>&amp;L&amp;8F-PRC-SQ002.R01_PPAP Submission Checklist_BH_080224&amp;C&amp;8&amp;A tab, Page &amp;P of &amp;N, Reference P-CP001&amp;R&amp;8Uncontrolled when Printed</oddFooter>
  </headerFooter>
  <ignoredErrors>
    <ignoredError sqref="B10:B13"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DJ725"/>
  <sheetViews>
    <sheetView showGridLines="0" zoomScaleNormal="100" workbookViewId="0">
      <pane ySplit="7" topLeftCell="A8" activePane="bottomLeft" state="frozen"/>
      <selection pane="bottomLeft" activeCell="B4" sqref="B4:E4"/>
    </sheetView>
  </sheetViews>
  <sheetFormatPr defaultColWidth="9.140625" defaultRowHeight="15"/>
  <cols>
    <col min="1" max="1" width="2.28515625" style="1" customWidth="1"/>
    <col min="2" max="2" width="5.7109375" style="2" customWidth="1"/>
    <col min="3" max="3" width="6.7109375" style="3" customWidth="1"/>
    <col min="4" max="4" width="6.7109375" style="2" customWidth="1"/>
    <col min="5" max="5" width="5.28515625" style="2" customWidth="1"/>
    <col min="6" max="7" width="4.7109375" style="2" customWidth="1"/>
    <col min="8" max="10" width="5.7109375" style="2" customWidth="1"/>
    <col min="11" max="11" width="7.42578125" style="3" customWidth="1"/>
    <col min="12" max="12" width="5.7109375" style="2" customWidth="1"/>
    <col min="13" max="13" width="4.7109375" style="1" customWidth="1"/>
    <col min="14" max="14" width="5.7109375" style="4" customWidth="1"/>
    <col min="15" max="15" width="7.28515625" style="5" customWidth="1"/>
    <col min="16" max="16" width="4.28515625" style="1" customWidth="1"/>
    <col min="17" max="23" width="4.7109375" style="1" customWidth="1"/>
    <col min="24" max="25" width="6.7109375" style="1" customWidth="1"/>
    <col min="26" max="26" width="5.7109375" style="1" customWidth="1"/>
    <col min="27" max="27" width="6.85546875" style="3" customWidth="1"/>
    <col min="28" max="28" width="5.7109375" style="3" customWidth="1"/>
    <col min="29" max="29" width="5.7109375" style="1" customWidth="1"/>
    <col min="30" max="31" width="6.7109375" style="1" customWidth="1"/>
    <col min="32" max="32" width="5.7109375" style="1" customWidth="1"/>
    <col min="33" max="35" width="12.7109375" style="1" customWidth="1"/>
    <col min="36" max="37" width="5.7109375" style="1" customWidth="1"/>
    <col min="38" max="39" width="6.7109375" style="3" customWidth="1"/>
    <col min="40" max="41" width="5.5703125" style="3" customWidth="1"/>
    <col min="42" max="42" width="11.140625" style="3" customWidth="1"/>
    <col min="43" max="46" width="5.7109375" style="1" customWidth="1"/>
    <col min="47" max="48" width="5.7109375" style="1" hidden="1" customWidth="1"/>
    <col min="49" max="49" width="14.5703125" style="1" hidden="1" customWidth="1"/>
    <col min="50" max="50" width="23.42578125" style="1" hidden="1" customWidth="1"/>
    <col min="51" max="51" width="17" style="1" hidden="1" customWidth="1"/>
    <col min="52" max="52" width="18.140625" style="1" hidden="1" customWidth="1"/>
    <col min="53" max="60" width="5.7109375" style="1" customWidth="1"/>
    <col min="61" max="107" width="9.140625" style="1"/>
    <col min="108" max="109" width="10" style="1" customWidth="1"/>
    <col min="110" max="110" width="26.140625" style="1" customWidth="1"/>
    <col min="111" max="111" width="10" style="1" customWidth="1"/>
    <col min="112" max="112" width="24.42578125" style="7" customWidth="1"/>
    <col min="113" max="113" width="59" style="7" customWidth="1"/>
    <col min="114" max="114" width="10" style="7" customWidth="1"/>
    <col min="115" max="118" width="9.140625" style="1" customWidth="1"/>
    <col min="119" max="16384" width="9.140625" style="1"/>
  </cols>
  <sheetData>
    <row r="1" spans="2:114" ht="15" customHeight="1" thickBot="1"/>
    <row r="2" spans="2:114" ht="32.25" customHeight="1" thickBot="1">
      <c r="B2" s="38"/>
      <c r="C2" s="39"/>
      <c r="D2" s="39"/>
      <c r="E2" s="39"/>
      <c r="F2" s="148" t="s">
        <v>168</v>
      </c>
      <c r="G2" s="148"/>
      <c r="H2" s="148"/>
      <c r="I2" s="148"/>
      <c r="J2" s="148"/>
      <c r="K2" s="148"/>
      <c r="L2" s="148"/>
      <c r="M2" s="148"/>
      <c r="N2" s="148"/>
      <c r="O2" s="148"/>
      <c r="P2" s="148"/>
      <c r="Q2" s="148"/>
      <c r="R2" s="83"/>
      <c r="S2" s="138" t="s">
        <v>193</v>
      </c>
      <c r="T2" s="139"/>
      <c r="U2" s="139"/>
      <c r="V2" s="139"/>
      <c r="W2" s="139"/>
      <c r="X2" s="140"/>
      <c r="Y2" s="141"/>
      <c r="Z2" s="142" t="s">
        <v>194</v>
      </c>
      <c r="AA2" s="143"/>
      <c r="AB2" s="143"/>
      <c r="AC2" s="143"/>
      <c r="AD2" s="144"/>
      <c r="AE2" s="145"/>
      <c r="AF2" s="39"/>
      <c r="AG2" s="146" t="s">
        <v>169</v>
      </c>
      <c r="AH2" s="147"/>
      <c r="AI2" s="40">
        <v>0</v>
      </c>
      <c r="AJ2" s="212" t="s">
        <v>125</v>
      </c>
      <c r="AK2" s="213"/>
      <c r="AL2" s="213"/>
      <c r="AM2" s="213"/>
      <c r="AN2" s="213"/>
      <c r="AO2" s="214"/>
      <c r="AP2" s="13"/>
      <c r="AV2" s="1" t="s">
        <v>55</v>
      </c>
      <c r="AW2" s="1" t="s">
        <v>56</v>
      </c>
      <c r="AX2" s="1" t="s">
        <v>57</v>
      </c>
      <c r="AY2" s="1" t="s">
        <v>77</v>
      </c>
      <c r="AZ2" s="1" t="s">
        <v>79</v>
      </c>
    </row>
    <row r="3" spans="2:114" ht="18" customHeight="1">
      <c r="B3" s="296" t="s">
        <v>54</v>
      </c>
      <c r="C3" s="224"/>
      <c r="D3" s="224"/>
      <c r="E3" s="297"/>
      <c r="F3" s="223" t="s">
        <v>11</v>
      </c>
      <c r="G3" s="297"/>
      <c r="H3" s="223" t="s">
        <v>112</v>
      </c>
      <c r="I3" s="224"/>
      <c r="J3" s="224"/>
      <c r="K3" s="224"/>
      <c r="L3" s="224"/>
      <c r="M3" s="224"/>
      <c r="N3" s="225"/>
      <c r="O3" s="217" t="s">
        <v>111</v>
      </c>
      <c r="P3" s="218"/>
      <c r="Q3" s="234"/>
      <c r="R3" s="235"/>
      <c r="S3" s="235"/>
      <c r="T3" s="235"/>
      <c r="U3" s="235"/>
      <c r="V3" s="235"/>
      <c r="W3" s="235"/>
      <c r="X3" s="235"/>
      <c r="Y3" s="236"/>
      <c r="Z3" s="306" t="s">
        <v>109</v>
      </c>
      <c r="AA3" s="307"/>
      <c r="AB3" s="307"/>
      <c r="AC3" s="308"/>
      <c r="AD3" s="309" t="s">
        <v>41</v>
      </c>
      <c r="AE3" s="218"/>
      <c r="AF3" s="310"/>
      <c r="AG3" s="311"/>
      <c r="AH3" s="311"/>
      <c r="AI3" s="312"/>
      <c r="AJ3" s="313" t="s">
        <v>81</v>
      </c>
      <c r="AK3" s="314"/>
      <c r="AL3" s="315" t="s">
        <v>118</v>
      </c>
      <c r="AM3" s="316"/>
      <c r="AN3" s="316"/>
      <c r="AO3" s="316"/>
      <c r="AP3" s="317"/>
      <c r="AQ3" s="304"/>
      <c r="AR3" s="305"/>
      <c r="DF3" s="9"/>
    </row>
    <row r="4" spans="2:114" ht="24" customHeight="1" thickBot="1">
      <c r="B4" s="291"/>
      <c r="C4" s="292"/>
      <c r="D4" s="292"/>
      <c r="E4" s="293"/>
      <c r="F4" s="294"/>
      <c r="G4" s="295"/>
      <c r="H4" s="226"/>
      <c r="I4" s="227"/>
      <c r="J4" s="227"/>
      <c r="K4" s="227"/>
      <c r="L4" s="227"/>
      <c r="M4" s="227"/>
      <c r="N4" s="228"/>
      <c r="O4" s="219" t="s">
        <v>14</v>
      </c>
      <c r="P4" s="220"/>
      <c r="Q4" s="237"/>
      <c r="R4" s="238"/>
      <c r="S4" s="238"/>
      <c r="T4" s="238"/>
      <c r="U4" s="238"/>
      <c r="V4" s="238"/>
      <c r="W4" s="238"/>
      <c r="X4" s="238"/>
      <c r="Y4" s="239"/>
      <c r="Z4" s="332"/>
      <c r="AA4" s="332"/>
      <c r="AB4" s="332"/>
      <c r="AC4" s="156"/>
      <c r="AD4" s="219" t="s">
        <v>71</v>
      </c>
      <c r="AE4" s="220"/>
      <c r="AF4" s="298"/>
      <c r="AG4" s="299"/>
      <c r="AH4" s="299"/>
      <c r="AI4" s="300"/>
      <c r="AJ4" s="281" t="s">
        <v>184</v>
      </c>
      <c r="AK4" s="282"/>
      <c r="AL4" s="283"/>
      <c r="AM4" s="283"/>
      <c r="AN4" s="283"/>
      <c r="AO4" s="283"/>
      <c r="AP4" s="284"/>
      <c r="AQ4" s="304"/>
      <c r="AR4" s="305"/>
      <c r="AV4" s="1">
        <v>1</v>
      </c>
      <c r="AW4" s="1" t="s">
        <v>58</v>
      </c>
      <c r="AX4" s="1" t="s">
        <v>62</v>
      </c>
      <c r="AY4" s="86" t="s">
        <v>192</v>
      </c>
      <c r="AZ4" s="1" t="s">
        <v>103</v>
      </c>
      <c r="DF4" s="9"/>
      <c r="DH4" s="6"/>
      <c r="DI4" s="6"/>
      <c r="DJ4" s="6"/>
    </row>
    <row r="5" spans="2:114" ht="18" customHeight="1">
      <c r="B5" s="296" t="s">
        <v>69</v>
      </c>
      <c r="C5" s="224"/>
      <c r="D5" s="224"/>
      <c r="E5" s="297"/>
      <c r="F5" s="223" t="s">
        <v>11</v>
      </c>
      <c r="G5" s="297"/>
      <c r="H5" s="229" t="s">
        <v>13</v>
      </c>
      <c r="I5" s="230"/>
      <c r="J5" s="230"/>
      <c r="K5" s="230"/>
      <c r="L5" s="230"/>
      <c r="M5" s="230"/>
      <c r="N5" s="231"/>
      <c r="O5" s="219" t="s">
        <v>126</v>
      </c>
      <c r="P5" s="220"/>
      <c r="Q5" s="157"/>
      <c r="R5" s="158"/>
      <c r="S5" s="158"/>
      <c r="T5" s="158"/>
      <c r="U5" s="158"/>
      <c r="V5" s="158"/>
      <c r="W5" s="159"/>
      <c r="X5" s="155"/>
      <c r="Y5" s="156"/>
      <c r="Z5" s="333" t="s">
        <v>110</v>
      </c>
      <c r="AA5" s="334"/>
      <c r="AB5" s="334"/>
      <c r="AC5" s="335"/>
      <c r="AD5" s="219" t="s">
        <v>70</v>
      </c>
      <c r="AE5" s="220"/>
      <c r="AF5" s="298"/>
      <c r="AG5" s="299"/>
      <c r="AH5" s="299"/>
      <c r="AI5" s="300"/>
      <c r="AJ5" s="281" t="s">
        <v>107</v>
      </c>
      <c r="AK5" s="282"/>
      <c r="AL5" s="285"/>
      <c r="AM5" s="285"/>
      <c r="AN5" s="285"/>
      <c r="AO5" s="285"/>
      <c r="AP5" s="286"/>
      <c r="AQ5" s="304"/>
      <c r="AR5" s="305"/>
      <c r="AV5" s="1">
        <v>2</v>
      </c>
      <c r="AW5" s="1" t="s">
        <v>60</v>
      </c>
      <c r="AX5" s="1" t="s">
        <v>63</v>
      </c>
      <c r="AY5" s="1" t="s">
        <v>122</v>
      </c>
      <c r="AZ5" s="1" t="s">
        <v>104</v>
      </c>
      <c r="DF5" s="9"/>
      <c r="DH5" s="6"/>
      <c r="DI5" s="6"/>
      <c r="DJ5" s="6"/>
    </row>
    <row r="6" spans="2:114" ht="24" customHeight="1" thickBot="1">
      <c r="B6" s="288"/>
      <c r="C6" s="289"/>
      <c r="D6" s="289"/>
      <c r="E6" s="290"/>
      <c r="F6" s="336"/>
      <c r="G6" s="337"/>
      <c r="H6" s="232"/>
      <c r="I6" s="233"/>
      <c r="J6" s="233"/>
      <c r="K6" s="233"/>
      <c r="L6" s="233"/>
      <c r="M6" s="233"/>
      <c r="N6" s="228"/>
      <c r="O6" s="221" t="s">
        <v>16</v>
      </c>
      <c r="P6" s="222"/>
      <c r="Q6" s="240"/>
      <c r="R6" s="241"/>
      <c r="S6" s="241"/>
      <c r="T6" s="241"/>
      <c r="U6" s="241"/>
      <c r="V6" s="241"/>
      <c r="W6" s="241"/>
      <c r="X6" s="241"/>
      <c r="Y6" s="242"/>
      <c r="Z6" s="233"/>
      <c r="AA6" s="227"/>
      <c r="AB6" s="227"/>
      <c r="AC6" s="287"/>
      <c r="AD6" s="221" t="s">
        <v>17</v>
      </c>
      <c r="AE6" s="222"/>
      <c r="AF6" s="301"/>
      <c r="AG6" s="302"/>
      <c r="AH6" s="302"/>
      <c r="AI6" s="303"/>
      <c r="AJ6" s="277" t="s">
        <v>16</v>
      </c>
      <c r="AK6" s="278"/>
      <c r="AL6" s="240"/>
      <c r="AM6" s="279"/>
      <c r="AN6" s="279"/>
      <c r="AO6" s="279"/>
      <c r="AP6" s="280"/>
      <c r="AQ6" s="304"/>
      <c r="AR6" s="305"/>
      <c r="AV6" s="1">
        <v>3</v>
      </c>
      <c r="AW6" s="1" t="s">
        <v>61</v>
      </c>
      <c r="AX6" s="1" t="s">
        <v>59</v>
      </c>
      <c r="AY6" s="1" t="s">
        <v>132</v>
      </c>
      <c r="AZ6" s="1" t="s">
        <v>105</v>
      </c>
      <c r="DF6" s="9"/>
      <c r="DH6" s="6"/>
      <c r="DI6" s="6"/>
      <c r="DJ6" s="6"/>
    </row>
    <row r="7" spans="2:114" ht="26.1" customHeight="1" thickBot="1">
      <c r="B7" s="57" t="s">
        <v>42</v>
      </c>
      <c r="C7" s="338" t="s">
        <v>53</v>
      </c>
      <c r="D7" s="339"/>
      <c r="E7" s="339"/>
      <c r="F7" s="339"/>
      <c r="G7" s="339"/>
      <c r="H7" s="339"/>
      <c r="I7" s="339"/>
      <c r="J7" s="339"/>
      <c r="K7" s="339"/>
      <c r="L7" s="340" t="s">
        <v>119</v>
      </c>
      <c r="M7" s="341"/>
      <c r="N7" s="339" t="s">
        <v>78</v>
      </c>
      <c r="O7" s="339"/>
      <c r="P7" s="339"/>
      <c r="Q7" s="339"/>
      <c r="R7" s="339"/>
      <c r="S7" s="339"/>
      <c r="T7" s="339"/>
      <c r="U7" s="339"/>
      <c r="V7" s="339"/>
      <c r="W7" s="339"/>
      <c r="X7" s="339"/>
      <c r="Y7" s="339"/>
      <c r="Z7" s="339"/>
      <c r="AA7" s="339"/>
      <c r="AB7" s="339"/>
      <c r="AC7" s="339"/>
      <c r="AD7" s="149" t="s">
        <v>120</v>
      </c>
      <c r="AE7" s="150"/>
      <c r="AF7" s="322" t="s">
        <v>75</v>
      </c>
      <c r="AG7" s="323"/>
      <c r="AH7" s="323"/>
      <c r="AI7" s="323"/>
      <c r="AJ7" s="323"/>
      <c r="AK7" s="323"/>
      <c r="AL7" s="323"/>
      <c r="AM7" s="324"/>
      <c r="AN7" s="320" t="s">
        <v>127</v>
      </c>
      <c r="AO7" s="321"/>
      <c r="AP7" s="58" t="s">
        <v>124</v>
      </c>
      <c r="AV7" s="1">
        <v>4</v>
      </c>
      <c r="AW7" s="1" t="s">
        <v>15</v>
      </c>
      <c r="AX7" s="1" t="s">
        <v>64</v>
      </c>
      <c r="AY7" s="1" t="s">
        <v>123</v>
      </c>
      <c r="AZ7" s="1" t="s">
        <v>106</v>
      </c>
      <c r="DF7" s="8"/>
      <c r="DH7" s="6"/>
      <c r="DI7" s="6"/>
      <c r="DJ7" s="6"/>
    </row>
    <row r="8" spans="2:114" ht="24" customHeight="1">
      <c r="B8" s="82" t="s">
        <v>43</v>
      </c>
      <c r="C8" s="249" t="s">
        <v>25</v>
      </c>
      <c r="D8" s="250"/>
      <c r="E8" s="250"/>
      <c r="F8" s="250"/>
      <c r="G8" s="250"/>
      <c r="H8" s="250"/>
      <c r="I8" s="250"/>
      <c r="J8" s="250"/>
      <c r="K8" s="250"/>
      <c r="L8" s="346" t="s">
        <v>121</v>
      </c>
      <c r="M8" s="347"/>
      <c r="N8" s="348" t="s">
        <v>153</v>
      </c>
      <c r="O8" s="348"/>
      <c r="P8" s="348"/>
      <c r="Q8" s="348"/>
      <c r="R8" s="348"/>
      <c r="S8" s="348"/>
      <c r="T8" s="348"/>
      <c r="U8" s="348"/>
      <c r="V8" s="348"/>
      <c r="W8" s="348"/>
      <c r="X8" s="348"/>
      <c r="Y8" s="348"/>
      <c r="Z8" s="348"/>
      <c r="AA8" s="348"/>
      <c r="AB8" s="348"/>
      <c r="AC8" s="349"/>
      <c r="AD8" s="151"/>
      <c r="AE8" s="152"/>
      <c r="AF8" s="325"/>
      <c r="AG8" s="326"/>
      <c r="AH8" s="326"/>
      <c r="AI8" s="326"/>
      <c r="AJ8" s="326"/>
      <c r="AK8" s="326"/>
      <c r="AL8" s="326"/>
      <c r="AM8" s="326"/>
      <c r="AN8" s="318"/>
      <c r="AO8" s="319"/>
      <c r="AP8" s="36"/>
      <c r="AV8" s="1">
        <v>5</v>
      </c>
      <c r="AX8" s="1" t="s">
        <v>65</v>
      </c>
      <c r="AY8" s="1" t="s">
        <v>92</v>
      </c>
      <c r="AZ8" s="1" t="s">
        <v>92</v>
      </c>
      <c r="DF8" s="8"/>
      <c r="DH8" s="15"/>
      <c r="DI8" s="15"/>
      <c r="DJ8" s="15"/>
    </row>
    <row r="9" spans="2:114" ht="24" customHeight="1">
      <c r="B9" s="59">
        <v>1</v>
      </c>
      <c r="C9" s="342" t="s">
        <v>44</v>
      </c>
      <c r="D9" s="343"/>
      <c r="E9" s="343"/>
      <c r="F9" s="343"/>
      <c r="G9" s="343"/>
      <c r="H9" s="343"/>
      <c r="I9" s="343"/>
      <c r="J9" s="343"/>
      <c r="K9" s="343"/>
      <c r="L9" s="181" t="str">
        <f>IF($AP$2=1,"YES",(IF($AP$2=2,"YES",(IF($AP$2=3,"YES",(IF($AP$2=4,"YES",(IF($AP$2=5,"YES",(IF($AP$2="","","NO")))))))))))</f>
        <v/>
      </c>
      <c r="M9" s="182"/>
      <c r="N9" s="344" t="s">
        <v>161</v>
      </c>
      <c r="O9" s="344"/>
      <c r="P9" s="344"/>
      <c r="Q9" s="344"/>
      <c r="R9" s="344"/>
      <c r="S9" s="344"/>
      <c r="T9" s="344"/>
      <c r="U9" s="344"/>
      <c r="V9" s="344"/>
      <c r="W9" s="344"/>
      <c r="X9" s="344"/>
      <c r="Y9" s="344"/>
      <c r="Z9" s="344"/>
      <c r="AA9" s="344"/>
      <c r="AB9" s="344"/>
      <c r="AC9" s="345"/>
      <c r="AD9" s="153"/>
      <c r="AE9" s="154"/>
      <c r="AF9" s="177"/>
      <c r="AG9" s="178"/>
      <c r="AH9" s="178"/>
      <c r="AI9" s="178"/>
      <c r="AJ9" s="178"/>
      <c r="AK9" s="178"/>
      <c r="AL9" s="178"/>
      <c r="AM9" s="178"/>
      <c r="AN9" s="179"/>
      <c r="AO9" s="180"/>
      <c r="AP9" s="36"/>
      <c r="AX9" s="1" t="s">
        <v>66</v>
      </c>
      <c r="DF9" s="8"/>
      <c r="DH9" s="15"/>
      <c r="DI9" s="15"/>
      <c r="DJ9" s="15"/>
    </row>
    <row r="10" spans="2:114" ht="24.95" customHeight="1">
      <c r="B10" s="60">
        <v>2</v>
      </c>
      <c r="C10" s="273" t="s">
        <v>9</v>
      </c>
      <c r="D10" s="274"/>
      <c r="E10" s="274"/>
      <c r="F10" s="274"/>
      <c r="G10" s="274"/>
      <c r="H10" s="274"/>
      <c r="I10" s="274"/>
      <c r="J10" s="274"/>
      <c r="K10" s="274"/>
      <c r="L10" s="181" t="str">
        <f>IF($AP$2=1,"NR",(IF($AP$2=2,"YES",(IF($AP$2=3,"YES",(IF($AP$2=4,"YES",(IF($AP$2=5,"NR",(IF($AP$2="","","NO")))))))))))</f>
        <v/>
      </c>
      <c r="M10" s="182"/>
      <c r="N10" s="271" t="s">
        <v>129</v>
      </c>
      <c r="O10" s="271"/>
      <c r="P10" s="271"/>
      <c r="Q10" s="271"/>
      <c r="R10" s="271"/>
      <c r="S10" s="271"/>
      <c r="T10" s="271"/>
      <c r="U10" s="271"/>
      <c r="V10" s="271"/>
      <c r="W10" s="271"/>
      <c r="X10" s="271"/>
      <c r="Y10" s="271"/>
      <c r="Z10" s="271"/>
      <c r="AA10" s="271"/>
      <c r="AB10" s="271"/>
      <c r="AC10" s="272"/>
      <c r="AD10" s="153"/>
      <c r="AE10" s="154"/>
      <c r="AF10" s="177"/>
      <c r="AG10" s="178"/>
      <c r="AH10" s="178"/>
      <c r="AI10" s="178"/>
      <c r="AJ10" s="178"/>
      <c r="AK10" s="178"/>
      <c r="AL10" s="178"/>
      <c r="AM10" s="178"/>
      <c r="AN10" s="179"/>
      <c r="AO10" s="180"/>
      <c r="AP10" s="36"/>
      <c r="AX10" s="1" t="s">
        <v>67</v>
      </c>
      <c r="DF10" s="8"/>
      <c r="DH10" s="15"/>
      <c r="DI10" s="15"/>
      <c r="DJ10" s="15"/>
    </row>
    <row r="11" spans="2:114" ht="24.95" customHeight="1">
      <c r="B11" s="60">
        <v>3</v>
      </c>
      <c r="C11" s="273" t="s">
        <v>10</v>
      </c>
      <c r="D11" s="274"/>
      <c r="E11" s="274"/>
      <c r="F11" s="274"/>
      <c r="G11" s="274"/>
      <c r="H11" s="274"/>
      <c r="I11" s="274"/>
      <c r="J11" s="274"/>
      <c r="K11" s="274"/>
      <c r="L11" s="181" t="str">
        <f>IF($AP$2=1,"NR",(IF($AP$2=2,"NR",(IF($AP$2=3,"YES",(IF($AP$2=4,"YES",(IF($AP$2=5,"NR",(IF($AP$2="","","NO")))))))))))</f>
        <v/>
      </c>
      <c r="M11" s="182"/>
      <c r="N11" s="271" t="s">
        <v>93</v>
      </c>
      <c r="O11" s="271"/>
      <c r="P11" s="271"/>
      <c r="Q11" s="271"/>
      <c r="R11" s="271"/>
      <c r="S11" s="271"/>
      <c r="T11" s="271"/>
      <c r="U11" s="271"/>
      <c r="V11" s="271"/>
      <c r="W11" s="271"/>
      <c r="X11" s="271"/>
      <c r="Y11" s="271"/>
      <c r="Z11" s="271"/>
      <c r="AA11" s="271"/>
      <c r="AB11" s="271"/>
      <c r="AC11" s="272"/>
      <c r="AD11" s="153"/>
      <c r="AE11" s="154"/>
      <c r="AF11" s="177"/>
      <c r="AG11" s="178"/>
      <c r="AH11" s="178"/>
      <c r="AI11" s="178"/>
      <c r="AJ11" s="178"/>
      <c r="AK11" s="178"/>
      <c r="AL11" s="178"/>
      <c r="AM11" s="178"/>
      <c r="AN11" s="179"/>
      <c r="AO11" s="180"/>
      <c r="AP11" s="36"/>
      <c r="AX11" s="1" t="s">
        <v>68</v>
      </c>
      <c r="DF11" s="8"/>
      <c r="DH11" s="15"/>
      <c r="DI11" s="15"/>
      <c r="DJ11" s="15"/>
    </row>
    <row r="12" spans="2:114" ht="24.95" customHeight="1">
      <c r="B12" s="60">
        <v>4</v>
      </c>
      <c r="C12" s="273" t="s">
        <v>0</v>
      </c>
      <c r="D12" s="274"/>
      <c r="E12" s="274"/>
      <c r="F12" s="274"/>
      <c r="G12" s="274"/>
      <c r="H12" s="274"/>
      <c r="I12" s="274"/>
      <c r="J12" s="274"/>
      <c r="K12" s="274"/>
      <c r="L12" s="181" t="str">
        <f>IF($AP$2=1,"NR",(IF($AP$2=2,"NR",(IF($AP$2=3,"YES",(IF($AP$2=4,"NR",(IF($AP$2=5,"NR",(IF($AP$2="","","NO")))))))))))</f>
        <v/>
      </c>
      <c r="M12" s="182"/>
      <c r="N12" s="271" t="s">
        <v>154</v>
      </c>
      <c r="O12" s="271"/>
      <c r="P12" s="271"/>
      <c r="Q12" s="271"/>
      <c r="R12" s="271"/>
      <c r="S12" s="271"/>
      <c r="T12" s="271"/>
      <c r="U12" s="271"/>
      <c r="V12" s="271"/>
      <c r="W12" s="271"/>
      <c r="X12" s="271"/>
      <c r="Y12" s="271"/>
      <c r="Z12" s="271"/>
      <c r="AA12" s="271"/>
      <c r="AB12" s="271"/>
      <c r="AC12" s="272"/>
      <c r="AD12" s="153"/>
      <c r="AE12" s="154"/>
      <c r="AF12" s="177"/>
      <c r="AG12" s="178"/>
      <c r="AH12" s="178"/>
      <c r="AI12" s="178"/>
      <c r="AJ12" s="178"/>
      <c r="AK12" s="178"/>
      <c r="AL12" s="178"/>
      <c r="AM12" s="178"/>
      <c r="AN12" s="179"/>
      <c r="AO12" s="180"/>
      <c r="AP12" s="36"/>
      <c r="AX12" s="1" t="s">
        <v>80</v>
      </c>
      <c r="DF12" s="8"/>
      <c r="DH12" s="15"/>
      <c r="DI12" s="15"/>
      <c r="DJ12" s="15"/>
    </row>
    <row r="13" spans="2:114" ht="24.95" customHeight="1">
      <c r="B13" s="61">
        <v>5</v>
      </c>
      <c r="C13" s="273" t="s">
        <v>1</v>
      </c>
      <c r="D13" s="274"/>
      <c r="E13" s="274"/>
      <c r="F13" s="274"/>
      <c r="G13" s="274"/>
      <c r="H13" s="274"/>
      <c r="I13" s="274"/>
      <c r="J13" s="274"/>
      <c r="K13" s="274"/>
      <c r="L13" s="181" t="str">
        <f>IF($AP$2=1,"NR",(IF($AP$2=2,"NR",(IF($AP$2=3,"YES",(IF($AP$2=4,"YES",(IF($AP$2=5,"NR",(IF($AP$2="","","NO")))))))))))</f>
        <v/>
      </c>
      <c r="M13" s="182"/>
      <c r="N13" s="271" t="s">
        <v>45</v>
      </c>
      <c r="O13" s="271"/>
      <c r="P13" s="271"/>
      <c r="Q13" s="271"/>
      <c r="R13" s="271"/>
      <c r="S13" s="271"/>
      <c r="T13" s="271"/>
      <c r="U13" s="271"/>
      <c r="V13" s="271"/>
      <c r="W13" s="271"/>
      <c r="X13" s="271"/>
      <c r="Y13" s="271"/>
      <c r="Z13" s="271"/>
      <c r="AA13" s="271"/>
      <c r="AB13" s="271"/>
      <c r="AC13" s="272"/>
      <c r="AD13" s="153"/>
      <c r="AE13" s="154"/>
      <c r="AF13" s="177"/>
      <c r="AG13" s="178"/>
      <c r="AH13" s="178"/>
      <c r="AI13" s="178"/>
      <c r="AJ13" s="178"/>
      <c r="AK13" s="178"/>
      <c r="AL13" s="178"/>
      <c r="AM13" s="178"/>
      <c r="AN13" s="179"/>
      <c r="AO13" s="180"/>
      <c r="AP13" s="36"/>
      <c r="DF13" s="8"/>
      <c r="DH13" s="15"/>
      <c r="DI13" s="15"/>
      <c r="DJ13" s="15"/>
    </row>
    <row r="14" spans="2:114" ht="24.95" customHeight="1">
      <c r="B14" s="60">
        <v>6</v>
      </c>
      <c r="C14" s="273" t="s">
        <v>2</v>
      </c>
      <c r="D14" s="274"/>
      <c r="E14" s="274"/>
      <c r="F14" s="274"/>
      <c r="G14" s="274"/>
      <c r="H14" s="274"/>
      <c r="I14" s="274"/>
      <c r="J14" s="274"/>
      <c r="K14" s="274"/>
      <c r="L14" s="181" t="str">
        <f>IF($AP$2=1,"NR",(IF($AP$2=2,"NR",(IF($AP$2=3,"YES",(IF($AP$2=4,"YES",(IF($AP$2=5,"NR",(IF($AP$2="","","NO")))))))))))</f>
        <v/>
      </c>
      <c r="M14" s="182"/>
      <c r="N14" s="271" t="s">
        <v>155</v>
      </c>
      <c r="O14" s="271"/>
      <c r="P14" s="271"/>
      <c r="Q14" s="271"/>
      <c r="R14" s="271"/>
      <c r="S14" s="271"/>
      <c r="T14" s="271"/>
      <c r="U14" s="271"/>
      <c r="V14" s="271"/>
      <c r="W14" s="271"/>
      <c r="X14" s="271"/>
      <c r="Y14" s="271"/>
      <c r="Z14" s="271"/>
      <c r="AA14" s="271"/>
      <c r="AB14" s="271"/>
      <c r="AC14" s="272"/>
      <c r="AD14" s="153"/>
      <c r="AE14" s="154"/>
      <c r="AF14" s="177"/>
      <c r="AG14" s="178"/>
      <c r="AH14" s="178"/>
      <c r="AI14" s="178"/>
      <c r="AJ14" s="178"/>
      <c r="AK14" s="178"/>
      <c r="AL14" s="178"/>
      <c r="AM14" s="178"/>
      <c r="AN14" s="179"/>
      <c r="AO14" s="180"/>
      <c r="AP14" s="36"/>
      <c r="DF14" s="8"/>
      <c r="DH14" s="15"/>
      <c r="DI14" s="15"/>
      <c r="DJ14" s="15"/>
    </row>
    <row r="15" spans="2:114" ht="24.95" customHeight="1">
      <c r="B15" s="61" t="s">
        <v>33</v>
      </c>
      <c r="C15" s="273" t="s">
        <v>3</v>
      </c>
      <c r="D15" s="274"/>
      <c r="E15" s="274"/>
      <c r="F15" s="274"/>
      <c r="G15" s="274"/>
      <c r="H15" s="274"/>
      <c r="I15" s="274"/>
      <c r="J15" s="274"/>
      <c r="K15" s="274"/>
      <c r="L15" s="181" t="str">
        <f>IF($AP$2=1,"NR",(IF($AP$2=2,"NR",(IF($AP$2=3,"YES",(IF($AP$2=4,"YES",(IF($AP$2=5,"NR",(IF($AP$2="","","NO")))))))))))</f>
        <v/>
      </c>
      <c r="M15" s="182"/>
      <c r="N15" s="271" t="s">
        <v>156</v>
      </c>
      <c r="O15" s="271"/>
      <c r="P15" s="271"/>
      <c r="Q15" s="271"/>
      <c r="R15" s="271"/>
      <c r="S15" s="271"/>
      <c r="T15" s="271"/>
      <c r="U15" s="271"/>
      <c r="V15" s="271"/>
      <c r="W15" s="271"/>
      <c r="X15" s="271"/>
      <c r="Y15" s="271"/>
      <c r="Z15" s="271"/>
      <c r="AA15" s="271"/>
      <c r="AB15" s="271"/>
      <c r="AC15" s="272"/>
      <c r="AD15" s="153"/>
      <c r="AE15" s="154"/>
      <c r="AF15" s="177"/>
      <c r="AG15" s="178"/>
      <c r="AH15" s="178"/>
      <c r="AI15" s="178"/>
      <c r="AJ15" s="178"/>
      <c r="AK15" s="178"/>
      <c r="AL15" s="178"/>
      <c r="AM15" s="178"/>
      <c r="AN15" s="179"/>
      <c r="AO15" s="180"/>
      <c r="AP15" s="36"/>
      <c r="DF15" s="8"/>
      <c r="DH15" s="15"/>
      <c r="DI15" s="15"/>
      <c r="DJ15" s="15"/>
    </row>
    <row r="16" spans="2:114" ht="24.95" customHeight="1">
      <c r="B16" s="61" t="s">
        <v>34</v>
      </c>
      <c r="C16" s="273" t="s">
        <v>46</v>
      </c>
      <c r="D16" s="274"/>
      <c r="E16" s="274"/>
      <c r="F16" s="274"/>
      <c r="G16" s="274"/>
      <c r="H16" s="274"/>
      <c r="I16" s="274"/>
      <c r="J16" s="274"/>
      <c r="K16" s="274"/>
      <c r="L16" s="181" t="str">
        <f>IF($AP$2=1,"NR",(IF($AP$2=2,"NR",(IF($AP$2=3,"YES",(IF($AP$2=4,"YES",(IF($AP$2=5,"NR",(IF($AP$2="","","NO")))))))))))</f>
        <v/>
      </c>
      <c r="M16" s="182"/>
      <c r="N16" s="271" t="s">
        <v>157</v>
      </c>
      <c r="O16" s="271"/>
      <c r="P16" s="271"/>
      <c r="Q16" s="271"/>
      <c r="R16" s="271"/>
      <c r="S16" s="271"/>
      <c r="T16" s="271"/>
      <c r="U16" s="271"/>
      <c r="V16" s="271"/>
      <c r="W16" s="271"/>
      <c r="X16" s="271"/>
      <c r="Y16" s="271"/>
      <c r="Z16" s="271"/>
      <c r="AA16" s="271"/>
      <c r="AB16" s="271"/>
      <c r="AC16" s="272"/>
      <c r="AD16" s="153"/>
      <c r="AE16" s="154"/>
      <c r="AF16" s="177"/>
      <c r="AG16" s="178"/>
      <c r="AH16" s="178"/>
      <c r="AI16" s="178"/>
      <c r="AJ16" s="178"/>
      <c r="AK16" s="178"/>
      <c r="AL16" s="178"/>
      <c r="AM16" s="178"/>
      <c r="AN16" s="179"/>
      <c r="AO16" s="180"/>
      <c r="AP16" s="36"/>
      <c r="DF16" s="8"/>
      <c r="DH16" s="15"/>
      <c r="DI16" s="15"/>
      <c r="DJ16" s="15"/>
    </row>
    <row r="17" spans="2:114" ht="24.95" customHeight="1">
      <c r="B17" s="60">
        <v>8</v>
      </c>
      <c r="C17" s="273" t="s">
        <v>47</v>
      </c>
      <c r="D17" s="274"/>
      <c r="E17" s="274"/>
      <c r="F17" s="274"/>
      <c r="G17" s="274"/>
      <c r="H17" s="274"/>
      <c r="I17" s="274"/>
      <c r="J17" s="274"/>
      <c r="K17" s="274"/>
      <c r="L17" s="181" t="str">
        <f>IF($AP$2=1,"NR",(IF($AP$2=2,"NR",(IF($AP$2=3,"YES",(IF($AP$2=4,"NR",(IF($AP$2=5,"NR",(IF($AP$2="","","NO")))))))))))</f>
        <v/>
      </c>
      <c r="M17" s="182"/>
      <c r="N17" s="271" t="s">
        <v>158</v>
      </c>
      <c r="O17" s="271"/>
      <c r="P17" s="271"/>
      <c r="Q17" s="271"/>
      <c r="R17" s="271"/>
      <c r="S17" s="271"/>
      <c r="T17" s="271"/>
      <c r="U17" s="271"/>
      <c r="V17" s="271"/>
      <c r="W17" s="271"/>
      <c r="X17" s="271"/>
      <c r="Y17" s="271"/>
      <c r="Z17" s="271"/>
      <c r="AA17" s="271"/>
      <c r="AB17" s="271"/>
      <c r="AC17" s="272"/>
      <c r="AD17" s="153"/>
      <c r="AE17" s="154"/>
      <c r="AF17" s="177"/>
      <c r="AG17" s="178"/>
      <c r="AH17" s="178"/>
      <c r="AI17" s="178"/>
      <c r="AJ17" s="178"/>
      <c r="AK17" s="178"/>
      <c r="AL17" s="178"/>
      <c r="AM17" s="178"/>
      <c r="AN17" s="179"/>
      <c r="AO17" s="180"/>
      <c r="AP17" s="36"/>
      <c r="DF17" s="8"/>
      <c r="DH17" s="15"/>
      <c r="DI17" s="15"/>
      <c r="DJ17" s="15"/>
    </row>
    <row r="18" spans="2:114" ht="24.95" customHeight="1">
      <c r="B18" s="61">
        <v>9</v>
      </c>
      <c r="C18" s="273" t="s">
        <v>4</v>
      </c>
      <c r="D18" s="274"/>
      <c r="E18" s="274"/>
      <c r="F18" s="275"/>
      <c r="G18" s="275"/>
      <c r="H18" s="275"/>
      <c r="I18" s="275"/>
      <c r="J18" s="275"/>
      <c r="K18" s="275"/>
      <c r="L18" s="181" t="str">
        <f>IF($AP$2=1,"NR",(IF($AP$2=2,"YES",(IF($AP$2=3,"YES",(IF($AP$2=4,"YES",(IF($AP$2=5,"NR",(IF($AP$2="","","NO")))))))))))</f>
        <v/>
      </c>
      <c r="M18" s="182"/>
      <c r="N18" s="329" t="s">
        <v>159</v>
      </c>
      <c r="O18" s="329"/>
      <c r="P18" s="329"/>
      <c r="Q18" s="329"/>
      <c r="R18" s="329"/>
      <c r="S18" s="329"/>
      <c r="T18" s="329"/>
      <c r="U18" s="329"/>
      <c r="V18" s="329"/>
      <c r="W18" s="329"/>
      <c r="X18" s="329"/>
      <c r="Y18" s="329"/>
      <c r="Z18" s="329"/>
      <c r="AA18" s="329"/>
      <c r="AB18" s="329"/>
      <c r="AC18" s="330"/>
      <c r="AD18" s="153"/>
      <c r="AE18" s="154"/>
      <c r="AF18" s="177"/>
      <c r="AG18" s="178"/>
      <c r="AH18" s="178"/>
      <c r="AI18" s="178"/>
      <c r="AJ18" s="178"/>
      <c r="AK18" s="178"/>
      <c r="AL18" s="178"/>
      <c r="AM18" s="178"/>
      <c r="AN18" s="179"/>
      <c r="AO18" s="180"/>
      <c r="AP18" s="36"/>
      <c r="DF18" s="8"/>
      <c r="DH18" s="15"/>
      <c r="DI18" s="15"/>
      <c r="DJ18" s="15"/>
    </row>
    <row r="19" spans="2:114" ht="24.95" customHeight="1">
      <c r="B19" s="62">
        <v>10</v>
      </c>
      <c r="C19" s="191" t="s">
        <v>48</v>
      </c>
      <c r="D19" s="327"/>
      <c r="E19" s="327"/>
      <c r="F19" s="327"/>
      <c r="G19" s="327"/>
      <c r="H19" s="327"/>
      <c r="I19" s="327"/>
      <c r="J19" s="327"/>
      <c r="K19" s="327"/>
      <c r="L19" s="181" t="str">
        <f>IF($AP$2=1,"NR",(IF($AP$2=2,"YES",(IF($AP$2=3,"YES",(IF($AP$2=4,"YES",(IF($AP$2=5,"NR",(IF($AP$2="","","NO")))))))))))</f>
        <v/>
      </c>
      <c r="M19" s="182"/>
      <c r="N19" s="258" t="s">
        <v>160</v>
      </c>
      <c r="O19" s="258"/>
      <c r="P19" s="258"/>
      <c r="Q19" s="258"/>
      <c r="R19" s="258"/>
      <c r="S19" s="258"/>
      <c r="T19" s="258"/>
      <c r="U19" s="258"/>
      <c r="V19" s="258"/>
      <c r="W19" s="258"/>
      <c r="X19" s="258"/>
      <c r="Y19" s="258"/>
      <c r="Z19" s="258"/>
      <c r="AA19" s="258"/>
      <c r="AB19" s="258"/>
      <c r="AC19" s="259"/>
      <c r="AD19" s="153"/>
      <c r="AE19" s="154"/>
      <c r="AF19" s="177"/>
      <c r="AG19" s="178"/>
      <c r="AH19" s="178"/>
      <c r="AI19" s="178"/>
      <c r="AJ19" s="178"/>
      <c r="AK19" s="178"/>
      <c r="AL19" s="178"/>
      <c r="AM19" s="178"/>
      <c r="AN19" s="179"/>
      <c r="AO19" s="180"/>
      <c r="AP19" s="36"/>
      <c r="DF19" s="8"/>
      <c r="DH19" s="15"/>
      <c r="DI19" s="15"/>
      <c r="DJ19" s="15"/>
    </row>
    <row r="20" spans="2:114" ht="24.95" customHeight="1">
      <c r="B20" s="60">
        <v>11</v>
      </c>
      <c r="C20" s="273" t="s">
        <v>5</v>
      </c>
      <c r="D20" s="274"/>
      <c r="E20" s="274"/>
      <c r="F20" s="274"/>
      <c r="G20" s="274"/>
      <c r="H20" s="274"/>
      <c r="I20" s="274"/>
      <c r="J20" s="274"/>
      <c r="K20" s="274"/>
      <c r="L20" s="181" t="str">
        <f>IF($AP$2=1,"NR",(IF($AP$2=2,"NR",(IF($AP$2=3,"YES",(IF($AP$2=4,"YES",(IF($AP$2=5,"NR",(IF($AP$2="","","NO")))))))))))</f>
        <v/>
      </c>
      <c r="M20" s="182"/>
      <c r="N20" s="271" t="s">
        <v>162</v>
      </c>
      <c r="O20" s="271"/>
      <c r="P20" s="271"/>
      <c r="Q20" s="271"/>
      <c r="R20" s="271"/>
      <c r="S20" s="271"/>
      <c r="T20" s="271"/>
      <c r="U20" s="271"/>
      <c r="V20" s="271"/>
      <c r="W20" s="271"/>
      <c r="X20" s="271"/>
      <c r="Y20" s="271"/>
      <c r="Z20" s="271"/>
      <c r="AA20" s="271"/>
      <c r="AB20" s="271"/>
      <c r="AC20" s="272"/>
      <c r="AD20" s="153"/>
      <c r="AE20" s="154"/>
      <c r="AF20" s="177"/>
      <c r="AG20" s="178"/>
      <c r="AH20" s="178"/>
      <c r="AI20" s="178"/>
      <c r="AJ20" s="178"/>
      <c r="AK20" s="178"/>
      <c r="AL20" s="178"/>
      <c r="AM20" s="178"/>
      <c r="AN20" s="179"/>
      <c r="AO20" s="180"/>
      <c r="AP20" s="36"/>
      <c r="DF20" s="8"/>
      <c r="DH20" s="15"/>
      <c r="DI20" s="15"/>
      <c r="DJ20" s="15"/>
    </row>
    <row r="21" spans="2:114" ht="31.9" customHeight="1">
      <c r="B21" s="60">
        <v>12</v>
      </c>
      <c r="C21" s="243" t="s">
        <v>36</v>
      </c>
      <c r="D21" s="244"/>
      <c r="E21" s="244"/>
      <c r="F21" s="244"/>
      <c r="G21" s="244"/>
      <c r="H21" s="244"/>
      <c r="I21" s="244"/>
      <c r="J21" s="244"/>
      <c r="K21" s="245"/>
      <c r="L21" s="181" t="str">
        <f>IF($AP$2=1,"NR",(IF($AP$2=2,"YES",(IF($AP$2=3,"YES",(IF($AP$2=4,"YES",(IF($AP$2=5,"NR",(IF($AP$2="","","NO")))))))))))</f>
        <v/>
      </c>
      <c r="M21" s="182"/>
      <c r="N21" s="246" t="s">
        <v>190</v>
      </c>
      <c r="O21" s="247"/>
      <c r="P21" s="247"/>
      <c r="Q21" s="247"/>
      <c r="R21" s="247"/>
      <c r="S21" s="247"/>
      <c r="T21" s="247"/>
      <c r="U21" s="247"/>
      <c r="V21" s="247"/>
      <c r="W21" s="247"/>
      <c r="X21" s="247"/>
      <c r="Y21" s="247"/>
      <c r="Z21" s="247"/>
      <c r="AA21" s="247"/>
      <c r="AB21" s="247"/>
      <c r="AC21" s="248"/>
      <c r="AD21" s="153"/>
      <c r="AE21" s="154"/>
      <c r="AF21" s="177"/>
      <c r="AG21" s="178"/>
      <c r="AH21" s="178"/>
      <c r="AI21" s="178"/>
      <c r="AJ21" s="178"/>
      <c r="AK21" s="178"/>
      <c r="AL21" s="178"/>
      <c r="AM21" s="178"/>
      <c r="AN21" s="179"/>
      <c r="AO21" s="180"/>
      <c r="AP21" s="36"/>
      <c r="DF21" s="8"/>
      <c r="DH21" s="15"/>
      <c r="DI21" s="15"/>
      <c r="DJ21" s="15"/>
    </row>
    <row r="22" spans="2:114" ht="24.95" customHeight="1">
      <c r="B22" s="63">
        <v>13</v>
      </c>
      <c r="C22" s="256" t="s">
        <v>49</v>
      </c>
      <c r="D22" s="275"/>
      <c r="E22" s="275"/>
      <c r="F22" s="276"/>
      <c r="G22" s="276"/>
      <c r="H22" s="276"/>
      <c r="I22" s="276"/>
      <c r="J22" s="276"/>
      <c r="K22" s="276"/>
      <c r="L22" s="181" t="str">
        <f>IF($AP$2=1,"YES",(IF($AP$2=2,"YES",(IF($AP$2=3,"YES",(IF($AP$2=4,"YES",(IF($AP$2=5,"NR",(IF($AP$2="","","NO")))))))))))</f>
        <v/>
      </c>
      <c r="M22" s="182"/>
      <c r="N22" s="183" t="s">
        <v>163</v>
      </c>
      <c r="O22" s="183"/>
      <c r="P22" s="183"/>
      <c r="Q22" s="183"/>
      <c r="R22" s="183"/>
      <c r="S22" s="183"/>
      <c r="T22" s="183"/>
      <c r="U22" s="183"/>
      <c r="V22" s="183"/>
      <c r="W22" s="183"/>
      <c r="X22" s="183"/>
      <c r="Y22" s="183"/>
      <c r="Z22" s="183"/>
      <c r="AA22" s="183"/>
      <c r="AB22" s="183"/>
      <c r="AC22" s="184"/>
      <c r="AD22" s="153"/>
      <c r="AE22" s="154"/>
      <c r="AF22" s="177"/>
      <c r="AG22" s="178"/>
      <c r="AH22" s="178"/>
      <c r="AI22" s="178"/>
      <c r="AJ22" s="178"/>
      <c r="AK22" s="178"/>
      <c r="AL22" s="178"/>
      <c r="AM22" s="178"/>
      <c r="AN22" s="179"/>
      <c r="AO22" s="180"/>
      <c r="AP22" s="36"/>
      <c r="DF22" s="8"/>
      <c r="DH22" s="15"/>
      <c r="DI22" s="15"/>
      <c r="DJ22" s="15"/>
    </row>
    <row r="23" spans="2:114" ht="24.95" customHeight="1">
      <c r="B23" s="64">
        <v>14</v>
      </c>
      <c r="C23" s="256" t="s">
        <v>6</v>
      </c>
      <c r="D23" s="257"/>
      <c r="E23" s="257"/>
      <c r="F23" s="257"/>
      <c r="G23" s="257"/>
      <c r="H23" s="257"/>
      <c r="I23" s="257"/>
      <c r="J23" s="257"/>
      <c r="K23" s="257"/>
      <c r="L23" s="181" t="str">
        <f>IF($AP$2=1,"NR",(IF($AP$2=2,"YES",(IF($AP$2=3,"YES",(IF($AP$2=4,"YES",(IF($AP$2=5,"NR",(IF($AP$2="","","NO")))))))))))</f>
        <v/>
      </c>
      <c r="M23" s="182"/>
      <c r="N23" s="258" t="s">
        <v>84</v>
      </c>
      <c r="O23" s="258"/>
      <c r="P23" s="258"/>
      <c r="Q23" s="258"/>
      <c r="R23" s="258"/>
      <c r="S23" s="258"/>
      <c r="T23" s="258"/>
      <c r="U23" s="258"/>
      <c r="V23" s="258"/>
      <c r="W23" s="258"/>
      <c r="X23" s="258"/>
      <c r="Y23" s="258"/>
      <c r="Z23" s="258"/>
      <c r="AA23" s="258"/>
      <c r="AB23" s="258"/>
      <c r="AC23" s="259"/>
      <c r="AD23" s="153"/>
      <c r="AE23" s="154"/>
      <c r="AF23" s="177"/>
      <c r="AG23" s="178"/>
      <c r="AH23" s="178"/>
      <c r="AI23" s="178"/>
      <c r="AJ23" s="178"/>
      <c r="AK23" s="178"/>
      <c r="AL23" s="178"/>
      <c r="AM23" s="178"/>
      <c r="AN23" s="179"/>
      <c r="AO23" s="180"/>
      <c r="AP23" s="36"/>
      <c r="DF23" s="8"/>
      <c r="DH23" s="15"/>
      <c r="DI23" s="15"/>
      <c r="DJ23" s="15"/>
    </row>
    <row r="24" spans="2:114" ht="24.95" customHeight="1">
      <c r="B24" s="64">
        <v>15</v>
      </c>
      <c r="C24" s="256" t="s">
        <v>7</v>
      </c>
      <c r="D24" s="257"/>
      <c r="E24" s="257"/>
      <c r="F24" s="257"/>
      <c r="G24" s="257"/>
      <c r="H24" s="257"/>
      <c r="I24" s="257"/>
      <c r="J24" s="257"/>
      <c r="K24" s="257"/>
      <c r="L24" s="181" t="str">
        <f>IF($AP$2=1,"NR",(IF($AP$2=2,"NR",(IF($AP$2=3,"NR",(IF($AP$2=4,"NR",(IF($AP$2=5,"NR",(IF($AP$2="","","NO")))))))))))</f>
        <v/>
      </c>
      <c r="M24" s="182"/>
      <c r="N24" s="258" t="s">
        <v>164</v>
      </c>
      <c r="O24" s="258"/>
      <c r="P24" s="258"/>
      <c r="Q24" s="258"/>
      <c r="R24" s="258"/>
      <c r="S24" s="258"/>
      <c r="T24" s="258"/>
      <c r="U24" s="258"/>
      <c r="V24" s="258"/>
      <c r="W24" s="258"/>
      <c r="X24" s="258"/>
      <c r="Y24" s="258"/>
      <c r="Z24" s="258"/>
      <c r="AA24" s="258"/>
      <c r="AB24" s="258"/>
      <c r="AC24" s="259"/>
      <c r="AD24" s="153"/>
      <c r="AE24" s="154"/>
      <c r="AF24" s="177"/>
      <c r="AG24" s="178"/>
      <c r="AH24" s="178"/>
      <c r="AI24" s="178"/>
      <c r="AJ24" s="178"/>
      <c r="AK24" s="178"/>
      <c r="AL24" s="178"/>
      <c r="AM24" s="178"/>
      <c r="AN24" s="179"/>
      <c r="AO24" s="180"/>
      <c r="AP24" s="36"/>
      <c r="DF24" s="8"/>
      <c r="DH24" s="15"/>
      <c r="DI24" s="15"/>
      <c r="DJ24" s="15"/>
    </row>
    <row r="25" spans="2:114" ht="24.95" customHeight="1">
      <c r="B25" s="65">
        <v>16</v>
      </c>
      <c r="C25" s="260" t="s">
        <v>50</v>
      </c>
      <c r="D25" s="261"/>
      <c r="E25" s="261"/>
      <c r="F25" s="261"/>
      <c r="G25" s="261"/>
      <c r="H25" s="261"/>
      <c r="I25" s="261"/>
      <c r="J25" s="261"/>
      <c r="K25" s="261"/>
      <c r="L25" s="181" t="str">
        <f>IF($AP$2=1,"NR",(IF($AP$2=2,"NR",(IF($AP$2=3,"NR",(IF($AP$2=4,"NR",(IF($AP$2=5,"NR",(IF($AP$2="","","NO")))))))))))</f>
        <v/>
      </c>
      <c r="M25" s="182"/>
      <c r="N25" s="262" t="s">
        <v>117</v>
      </c>
      <c r="O25" s="262"/>
      <c r="P25" s="262"/>
      <c r="Q25" s="262"/>
      <c r="R25" s="262"/>
      <c r="S25" s="262"/>
      <c r="T25" s="262"/>
      <c r="U25" s="262"/>
      <c r="V25" s="262"/>
      <c r="W25" s="262"/>
      <c r="X25" s="262"/>
      <c r="Y25" s="262"/>
      <c r="Z25" s="262"/>
      <c r="AA25" s="262"/>
      <c r="AB25" s="262"/>
      <c r="AC25" s="263"/>
      <c r="AD25" s="153"/>
      <c r="AE25" s="154"/>
      <c r="AF25" s="177"/>
      <c r="AG25" s="178"/>
      <c r="AH25" s="178"/>
      <c r="AI25" s="178"/>
      <c r="AJ25" s="178"/>
      <c r="AK25" s="178"/>
      <c r="AL25" s="178"/>
      <c r="AM25" s="178"/>
      <c r="AN25" s="179"/>
      <c r="AO25" s="180"/>
      <c r="AP25" s="36"/>
      <c r="DF25" s="8"/>
      <c r="DH25" s="15"/>
      <c r="DI25" s="15"/>
      <c r="DJ25" s="15"/>
    </row>
    <row r="26" spans="2:114" ht="24.95" customHeight="1">
      <c r="B26" s="64">
        <v>17</v>
      </c>
      <c r="C26" s="264" t="s">
        <v>12</v>
      </c>
      <c r="D26" s="264"/>
      <c r="E26" s="264"/>
      <c r="F26" s="264"/>
      <c r="G26" s="264"/>
      <c r="H26" s="264"/>
      <c r="I26" s="264"/>
      <c r="J26" s="264"/>
      <c r="K26" s="264"/>
      <c r="L26" s="265"/>
      <c r="M26" s="266"/>
      <c r="N26" s="267" t="s">
        <v>166</v>
      </c>
      <c r="O26" s="268"/>
      <c r="P26" s="268"/>
      <c r="Q26" s="268"/>
      <c r="R26" s="268"/>
      <c r="S26" s="268"/>
      <c r="T26" s="268"/>
      <c r="U26" s="268"/>
      <c r="V26" s="268"/>
      <c r="W26" s="268"/>
      <c r="X26" s="268"/>
      <c r="Y26" s="268"/>
      <c r="Z26" s="268"/>
      <c r="AA26" s="268"/>
      <c r="AB26" s="268"/>
      <c r="AC26" s="269"/>
      <c r="AD26" s="153"/>
      <c r="AE26" s="154"/>
      <c r="AF26" s="175"/>
      <c r="AG26" s="176"/>
      <c r="AH26" s="176"/>
      <c r="AI26" s="176"/>
      <c r="AJ26" s="176"/>
      <c r="AK26" s="176"/>
      <c r="AL26" s="176"/>
      <c r="AM26" s="176"/>
      <c r="AN26" s="254"/>
      <c r="AO26" s="255"/>
      <c r="AP26" s="36"/>
      <c r="DF26" s="8"/>
      <c r="DH26" s="15"/>
      <c r="DI26" s="15"/>
      <c r="DJ26" s="15"/>
    </row>
    <row r="27" spans="2:114" ht="24.95" customHeight="1">
      <c r="B27" s="34" t="s">
        <v>86</v>
      </c>
      <c r="C27" s="331" t="s">
        <v>82</v>
      </c>
      <c r="D27" s="331"/>
      <c r="E27" s="331"/>
      <c r="F27" s="331"/>
      <c r="G27" s="331"/>
      <c r="H27" s="331"/>
      <c r="I27" s="331"/>
      <c r="J27" s="331"/>
      <c r="K27" s="331"/>
      <c r="L27" s="181" t="str">
        <f>IF($AP$2=1,"NR",(IF($AP$2=2,"YES",(IF($AP$2=3,"YES",(IF($AP$2=4,"YES",(IF($AP$2=5,"NR",(IF($AP$2="","","NO")))))))))))</f>
        <v/>
      </c>
      <c r="M27" s="182"/>
      <c r="N27" s="328" t="s">
        <v>188</v>
      </c>
      <c r="O27" s="271"/>
      <c r="P27" s="271"/>
      <c r="Q27" s="271"/>
      <c r="R27" s="271"/>
      <c r="S27" s="271"/>
      <c r="T27" s="271"/>
      <c r="U27" s="271"/>
      <c r="V27" s="271"/>
      <c r="W27" s="271"/>
      <c r="X27" s="271"/>
      <c r="Y27" s="271"/>
      <c r="Z27" s="271"/>
      <c r="AA27" s="271"/>
      <c r="AB27" s="271"/>
      <c r="AC27" s="272"/>
      <c r="AD27" s="153"/>
      <c r="AE27" s="154"/>
      <c r="AF27" s="177"/>
      <c r="AG27" s="178"/>
      <c r="AH27" s="178"/>
      <c r="AI27" s="178"/>
      <c r="AJ27" s="178"/>
      <c r="AK27" s="178"/>
      <c r="AL27" s="178"/>
      <c r="AM27" s="178"/>
      <c r="AN27" s="179"/>
      <c r="AO27" s="180"/>
      <c r="AP27" s="36"/>
      <c r="DF27" s="8"/>
      <c r="DH27" s="15"/>
      <c r="DI27" s="15"/>
      <c r="DJ27" s="15"/>
    </row>
    <row r="28" spans="2:114" ht="24.95" customHeight="1">
      <c r="B28" s="34" t="s">
        <v>87</v>
      </c>
      <c r="C28" s="270" t="s">
        <v>52</v>
      </c>
      <c r="D28" s="270"/>
      <c r="E28" s="270"/>
      <c r="F28" s="270"/>
      <c r="G28" s="270"/>
      <c r="H28" s="270"/>
      <c r="I28" s="270"/>
      <c r="J28" s="270"/>
      <c r="K28" s="270"/>
      <c r="L28" s="181" t="str">
        <f>IF($AP$2=1,"NR",(IF($AP$2=2,"YES",(IF($AP$2=3,"YES",(IF($AP$2=4,"YES",(IF($AP$2=5,"NR",(IF($AP$2="","","NO")))))))))))</f>
        <v/>
      </c>
      <c r="M28" s="182"/>
      <c r="N28" s="200" t="s">
        <v>100</v>
      </c>
      <c r="O28" s="201"/>
      <c r="P28" s="201"/>
      <c r="Q28" s="201"/>
      <c r="R28" s="201"/>
      <c r="S28" s="201"/>
      <c r="T28" s="201"/>
      <c r="U28" s="201"/>
      <c r="V28" s="201"/>
      <c r="W28" s="201"/>
      <c r="X28" s="201"/>
      <c r="Y28" s="201"/>
      <c r="Z28" s="201"/>
      <c r="AA28" s="201"/>
      <c r="AB28" s="201"/>
      <c r="AC28" s="202"/>
      <c r="AD28" s="153"/>
      <c r="AE28" s="154"/>
      <c r="AF28" s="177"/>
      <c r="AG28" s="178"/>
      <c r="AH28" s="178"/>
      <c r="AI28" s="178"/>
      <c r="AJ28" s="178"/>
      <c r="AK28" s="178"/>
      <c r="AL28" s="178"/>
      <c r="AM28" s="178"/>
      <c r="AN28" s="179"/>
      <c r="AO28" s="180"/>
      <c r="AP28" s="36"/>
      <c r="DF28" s="8"/>
      <c r="DH28" s="15"/>
      <c r="DI28" s="15"/>
      <c r="DJ28" s="15"/>
    </row>
    <row r="29" spans="2:114" ht="24.95" customHeight="1">
      <c r="B29" s="34" t="s">
        <v>88</v>
      </c>
      <c r="C29" s="270" t="s">
        <v>114</v>
      </c>
      <c r="D29" s="270"/>
      <c r="E29" s="270"/>
      <c r="F29" s="270"/>
      <c r="G29" s="270"/>
      <c r="H29" s="270"/>
      <c r="I29" s="270"/>
      <c r="J29" s="270"/>
      <c r="K29" s="270"/>
      <c r="L29" s="186"/>
      <c r="M29" s="187"/>
      <c r="N29" s="328" t="s">
        <v>165</v>
      </c>
      <c r="O29" s="271"/>
      <c r="P29" s="271"/>
      <c r="Q29" s="271"/>
      <c r="R29" s="271"/>
      <c r="S29" s="271"/>
      <c r="T29" s="271"/>
      <c r="U29" s="271"/>
      <c r="V29" s="271"/>
      <c r="W29" s="271"/>
      <c r="X29" s="271"/>
      <c r="Y29" s="271"/>
      <c r="Z29" s="271"/>
      <c r="AA29" s="271"/>
      <c r="AB29" s="271"/>
      <c r="AC29" s="272"/>
      <c r="AD29" s="153"/>
      <c r="AE29" s="154"/>
      <c r="AF29" s="177"/>
      <c r="AG29" s="178"/>
      <c r="AH29" s="178"/>
      <c r="AI29" s="178"/>
      <c r="AJ29" s="178"/>
      <c r="AK29" s="178"/>
      <c r="AL29" s="178"/>
      <c r="AM29" s="178"/>
      <c r="AN29" s="179"/>
      <c r="AO29" s="180"/>
      <c r="AP29" s="36"/>
      <c r="DF29" s="8"/>
      <c r="DH29" s="15"/>
      <c r="DI29" s="15"/>
      <c r="DJ29" s="15"/>
    </row>
    <row r="30" spans="2:114" ht="24" customHeight="1">
      <c r="B30" s="34" t="s">
        <v>89</v>
      </c>
      <c r="C30" s="197" t="s">
        <v>150</v>
      </c>
      <c r="D30" s="197"/>
      <c r="E30" s="197"/>
      <c r="F30" s="197"/>
      <c r="G30" s="197"/>
      <c r="H30" s="197"/>
      <c r="I30" s="197"/>
      <c r="J30" s="197"/>
      <c r="K30" s="197"/>
      <c r="L30" s="186"/>
      <c r="M30" s="187"/>
      <c r="N30" s="209" t="s">
        <v>189</v>
      </c>
      <c r="O30" s="210"/>
      <c r="P30" s="210"/>
      <c r="Q30" s="210"/>
      <c r="R30" s="210"/>
      <c r="S30" s="210"/>
      <c r="T30" s="210"/>
      <c r="U30" s="210"/>
      <c r="V30" s="210"/>
      <c r="W30" s="210"/>
      <c r="X30" s="210"/>
      <c r="Y30" s="210"/>
      <c r="Z30" s="210"/>
      <c r="AA30" s="210"/>
      <c r="AB30" s="210"/>
      <c r="AC30" s="211"/>
      <c r="AD30" s="153"/>
      <c r="AE30" s="154"/>
      <c r="AF30" s="177"/>
      <c r="AG30" s="178"/>
      <c r="AH30" s="178"/>
      <c r="AI30" s="178"/>
      <c r="AJ30" s="178"/>
      <c r="AK30" s="178"/>
      <c r="AL30" s="178"/>
      <c r="AM30" s="178"/>
      <c r="AN30" s="179"/>
      <c r="AO30" s="180"/>
      <c r="AP30" s="36"/>
      <c r="DF30" s="8"/>
      <c r="DH30" s="15"/>
      <c r="DI30" s="15"/>
      <c r="DJ30" s="15"/>
    </row>
    <row r="31" spans="2:114" ht="24" customHeight="1">
      <c r="B31" s="34" t="s">
        <v>90</v>
      </c>
      <c r="C31" s="197" t="s">
        <v>151</v>
      </c>
      <c r="D31" s="197"/>
      <c r="E31" s="197"/>
      <c r="F31" s="197"/>
      <c r="G31" s="197"/>
      <c r="H31" s="197"/>
      <c r="I31" s="197"/>
      <c r="J31" s="197"/>
      <c r="K31" s="197"/>
      <c r="L31" s="186"/>
      <c r="M31" s="187"/>
      <c r="N31" s="209" t="s">
        <v>167</v>
      </c>
      <c r="O31" s="210"/>
      <c r="P31" s="210"/>
      <c r="Q31" s="210"/>
      <c r="R31" s="210"/>
      <c r="S31" s="210"/>
      <c r="T31" s="210"/>
      <c r="U31" s="210"/>
      <c r="V31" s="210"/>
      <c r="W31" s="210"/>
      <c r="X31" s="210"/>
      <c r="Y31" s="210"/>
      <c r="Z31" s="210"/>
      <c r="AA31" s="210"/>
      <c r="AB31" s="210"/>
      <c r="AC31" s="211"/>
      <c r="AD31" s="153"/>
      <c r="AE31" s="154"/>
      <c r="AF31" s="177"/>
      <c r="AG31" s="178"/>
      <c r="AH31" s="178"/>
      <c r="AI31" s="178"/>
      <c r="AJ31" s="178"/>
      <c r="AK31" s="178"/>
      <c r="AL31" s="178"/>
      <c r="AM31" s="178"/>
      <c r="AN31" s="179"/>
      <c r="AO31" s="180"/>
      <c r="AP31" s="36"/>
      <c r="DF31" s="8"/>
      <c r="DH31" s="15"/>
      <c r="DI31" s="15"/>
      <c r="DJ31" s="15"/>
    </row>
    <row r="32" spans="2:114" ht="24" customHeight="1">
      <c r="B32" s="85" t="s">
        <v>91</v>
      </c>
      <c r="C32" s="185" t="s">
        <v>83</v>
      </c>
      <c r="D32" s="185"/>
      <c r="E32" s="185"/>
      <c r="F32" s="185"/>
      <c r="G32" s="185"/>
      <c r="H32" s="185"/>
      <c r="I32" s="185"/>
      <c r="J32" s="185"/>
      <c r="K32" s="185"/>
      <c r="L32" s="186"/>
      <c r="M32" s="187"/>
      <c r="N32" s="188" t="s">
        <v>51</v>
      </c>
      <c r="O32" s="189"/>
      <c r="P32" s="189"/>
      <c r="Q32" s="189"/>
      <c r="R32" s="189"/>
      <c r="S32" s="189"/>
      <c r="T32" s="189"/>
      <c r="U32" s="189"/>
      <c r="V32" s="189"/>
      <c r="W32" s="189"/>
      <c r="X32" s="189"/>
      <c r="Y32" s="189"/>
      <c r="Z32" s="189"/>
      <c r="AA32" s="189"/>
      <c r="AB32" s="189"/>
      <c r="AC32" s="190"/>
      <c r="AD32" s="153"/>
      <c r="AE32" s="154"/>
      <c r="AF32" s="177"/>
      <c r="AG32" s="178"/>
      <c r="AH32" s="178"/>
      <c r="AI32" s="178"/>
      <c r="AJ32" s="178"/>
      <c r="AK32" s="178"/>
      <c r="AL32" s="178"/>
      <c r="AM32" s="178"/>
      <c r="AN32" s="179"/>
      <c r="AO32" s="180"/>
      <c r="AP32" s="36"/>
      <c r="DF32" s="8"/>
      <c r="DH32" s="15"/>
      <c r="DI32" s="15"/>
      <c r="DJ32" s="15"/>
    </row>
    <row r="33" spans="1:114" ht="24" customHeight="1">
      <c r="B33" s="85" t="s">
        <v>152</v>
      </c>
      <c r="C33" s="185" t="s">
        <v>83</v>
      </c>
      <c r="D33" s="185"/>
      <c r="E33" s="185"/>
      <c r="F33" s="185"/>
      <c r="G33" s="185"/>
      <c r="H33" s="185"/>
      <c r="I33" s="185"/>
      <c r="J33" s="185"/>
      <c r="K33" s="185"/>
      <c r="L33" s="186"/>
      <c r="M33" s="187"/>
      <c r="N33" s="188" t="s">
        <v>51</v>
      </c>
      <c r="O33" s="189"/>
      <c r="P33" s="189"/>
      <c r="Q33" s="189"/>
      <c r="R33" s="189"/>
      <c r="S33" s="189"/>
      <c r="T33" s="189"/>
      <c r="U33" s="189"/>
      <c r="V33" s="189"/>
      <c r="W33" s="189"/>
      <c r="X33" s="189"/>
      <c r="Y33" s="189"/>
      <c r="Z33" s="189"/>
      <c r="AA33" s="189"/>
      <c r="AB33" s="189"/>
      <c r="AC33" s="190"/>
      <c r="AD33" s="153"/>
      <c r="AE33" s="154"/>
      <c r="AF33" s="177"/>
      <c r="AG33" s="178"/>
      <c r="AH33" s="178"/>
      <c r="AI33" s="178"/>
      <c r="AJ33" s="178"/>
      <c r="AK33" s="178"/>
      <c r="AL33" s="178"/>
      <c r="AM33" s="178"/>
      <c r="AN33" s="179"/>
      <c r="AO33" s="180"/>
      <c r="AP33" s="36"/>
      <c r="DF33" s="8"/>
      <c r="DH33" s="15"/>
      <c r="DI33" s="15"/>
      <c r="DJ33" s="15"/>
    </row>
    <row r="34" spans="1:114" ht="24.95" customHeight="1" thickBot="1">
      <c r="B34" s="61">
        <v>18</v>
      </c>
      <c r="C34" s="191" t="s">
        <v>8</v>
      </c>
      <c r="D34" s="192"/>
      <c r="E34" s="192"/>
      <c r="F34" s="192"/>
      <c r="G34" s="192"/>
      <c r="H34" s="192"/>
      <c r="I34" s="192"/>
      <c r="J34" s="192"/>
      <c r="K34" s="192"/>
      <c r="L34" s="193" t="str">
        <f>IF($AP$2=1,"YES",(IF($AP$2=2,"YES",(IF($AP$2=3,"YES",(IF($AP$2=4,"YES",(IF($AP$2=5,"YES",(IF($AP$2="","","NO")))))))))))</f>
        <v/>
      </c>
      <c r="M34" s="194"/>
      <c r="N34" s="195" t="s">
        <v>85</v>
      </c>
      <c r="O34" s="195"/>
      <c r="P34" s="195"/>
      <c r="Q34" s="195"/>
      <c r="R34" s="195"/>
      <c r="S34" s="195"/>
      <c r="T34" s="195"/>
      <c r="U34" s="195"/>
      <c r="V34" s="195"/>
      <c r="W34" s="195"/>
      <c r="X34" s="195"/>
      <c r="Y34" s="195"/>
      <c r="Z34" s="195"/>
      <c r="AA34" s="195"/>
      <c r="AB34" s="195"/>
      <c r="AC34" s="196"/>
      <c r="AD34" s="203"/>
      <c r="AE34" s="204"/>
      <c r="AF34" s="205"/>
      <c r="AG34" s="206"/>
      <c r="AH34" s="207"/>
      <c r="AI34" s="207"/>
      <c r="AJ34" s="207"/>
      <c r="AK34" s="207"/>
      <c r="AL34" s="207"/>
      <c r="AM34" s="208"/>
      <c r="AN34" s="198"/>
      <c r="AO34" s="199"/>
      <c r="AP34" s="37"/>
      <c r="DF34" s="8"/>
      <c r="DH34" s="15"/>
      <c r="DI34" s="15"/>
      <c r="DJ34" s="15"/>
    </row>
    <row r="35" spans="1:114" ht="17.25" customHeight="1" thickTop="1" thickBot="1">
      <c r="B35" s="172" t="s">
        <v>179</v>
      </c>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4"/>
      <c r="AH35" s="166" t="s">
        <v>130</v>
      </c>
      <c r="AI35" s="167"/>
      <c r="AJ35" s="168"/>
      <c r="AK35" s="169" t="s">
        <v>131</v>
      </c>
      <c r="AL35" s="170"/>
      <c r="AM35" s="171"/>
      <c r="AN35" s="169" t="s">
        <v>128</v>
      </c>
      <c r="AO35" s="215"/>
      <c r="AP35" s="216"/>
      <c r="DF35" s="8"/>
      <c r="DH35" s="6"/>
      <c r="DI35" s="6"/>
      <c r="DJ35" s="6"/>
    </row>
    <row r="36" spans="1:114" ht="31.9" customHeight="1">
      <c r="B36" s="131" t="s">
        <v>185</v>
      </c>
      <c r="C36" s="132"/>
      <c r="D36" s="125"/>
      <c r="E36" s="126"/>
      <c r="F36" s="126"/>
      <c r="G36" s="126"/>
      <c r="H36" s="126"/>
      <c r="I36" s="126"/>
      <c r="J36" s="126"/>
      <c r="K36" s="126"/>
      <c r="L36" s="126"/>
      <c r="M36" s="126"/>
      <c r="N36" s="126"/>
      <c r="O36" s="126"/>
      <c r="P36" s="126"/>
      <c r="Q36" s="126"/>
      <c r="R36" s="126"/>
      <c r="S36" s="126"/>
      <c r="T36" s="127"/>
      <c r="U36" s="119" t="s">
        <v>186</v>
      </c>
      <c r="V36" s="119"/>
      <c r="W36" s="119"/>
      <c r="X36" s="119"/>
      <c r="Y36" s="119"/>
      <c r="Z36" s="119"/>
      <c r="AA36" s="119"/>
      <c r="AB36" s="121" t="s">
        <v>187</v>
      </c>
      <c r="AC36" s="122"/>
      <c r="AD36" s="122"/>
      <c r="AE36" s="122"/>
      <c r="AF36" s="122"/>
      <c r="AG36" s="122"/>
      <c r="AH36" s="163" t="s">
        <v>180</v>
      </c>
      <c r="AI36" s="164"/>
      <c r="AJ36" s="165"/>
      <c r="AK36" s="160"/>
      <c r="AL36" s="161"/>
      <c r="AM36" s="162"/>
      <c r="AN36" s="251"/>
      <c r="AO36" s="252"/>
      <c r="AP36" s="253"/>
      <c r="DF36" s="8"/>
      <c r="DH36" s="6"/>
      <c r="DI36" s="6"/>
      <c r="DJ36" s="6"/>
    </row>
    <row r="37" spans="1:114" ht="31.9" customHeight="1" thickBot="1">
      <c r="B37" s="133"/>
      <c r="C37" s="134"/>
      <c r="D37" s="128"/>
      <c r="E37" s="129"/>
      <c r="F37" s="129"/>
      <c r="G37" s="129"/>
      <c r="H37" s="129"/>
      <c r="I37" s="129"/>
      <c r="J37" s="129"/>
      <c r="K37" s="129"/>
      <c r="L37" s="129"/>
      <c r="M37" s="129"/>
      <c r="N37" s="129"/>
      <c r="O37" s="129"/>
      <c r="P37" s="129"/>
      <c r="Q37" s="129"/>
      <c r="R37" s="129"/>
      <c r="S37" s="129"/>
      <c r="T37" s="130"/>
      <c r="U37" s="120"/>
      <c r="V37" s="120"/>
      <c r="W37" s="120"/>
      <c r="X37" s="120"/>
      <c r="Y37" s="120"/>
      <c r="Z37" s="120"/>
      <c r="AA37" s="120"/>
      <c r="AB37" s="123"/>
      <c r="AC37" s="124"/>
      <c r="AD37" s="124"/>
      <c r="AE37" s="124"/>
      <c r="AF37" s="124"/>
      <c r="AG37" s="124"/>
      <c r="AH37" s="135" t="s">
        <v>181</v>
      </c>
      <c r="AI37" s="136"/>
      <c r="AJ37" s="137"/>
      <c r="AK37" s="114"/>
      <c r="AL37" s="114"/>
      <c r="AM37" s="115"/>
      <c r="AN37" s="116"/>
      <c r="AO37" s="117"/>
      <c r="AP37" s="118"/>
      <c r="DF37" s="8"/>
      <c r="DH37" s="6"/>
      <c r="DI37" s="6"/>
      <c r="DJ37" s="6"/>
    </row>
    <row r="38" spans="1:114">
      <c r="B38" s="11"/>
      <c r="T38" s="12"/>
      <c r="AP38" s="12"/>
      <c r="DF38" s="8"/>
      <c r="DH38" s="6"/>
      <c r="DI38" s="6"/>
      <c r="DJ38" s="6"/>
    </row>
    <row r="39" spans="1:114">
      <c r="A39" s="29"/>
      <c r="B39" s="17"/>
      <c r="C39" s="30"/>
      <c r="D39" s="17"/>
      <c r="E39" s="17"/>
      <c r="F39" s="17"/>
      <c r="G39" s="17"/>
      <c r="H39" s="17"/>
      <c r="I39" s="17"/>
      <c r="J39" s="17"/>
      <c r="K39" s="30"/>
      <c r="L39" s="17"/>
      <c r="M39" s="29"/>
      <c r="N39" s="31"/>
      <c r="O39" s="32"/>
      <c r="P39" s="29"/>
      <c r="Q39" s="29"/>
      <c r="R39" s="29"/>
      <c r="S39" s="29"/>
      <c r="T39" s="29"/>
      <c r="U39" s="29"/>
      <c r="V39" s="29"/>
      <c r="W39" s="29"/>
      <c r="X39" s="29"/>
      <c r="Y39" s="29"/>
      <c r="Z39" s="29"/>
      <c r="AA39" s="30"/>
      <c r="AB39" s="30"/>
      <c r="AC39" s="29"/>
      <c r="AD39" s="29"/>
      <c r="AE39" s="29"/>
      <c r="AF39" s="29"/>
      <c r="AG39" s="29"/>
      <c r="AH39" s="29"/>
      <c r="AI39" s="29"/>
      <c r="AJ39" s="29"/>
      <c r="AK39" s="29"/>
      <c r="AL39" s="30"/>
      <c r="AM39" s="30"/>
      <c r="AN39" s="30"/>
      <c r="AO39" s="30"/>
      <c r="AP39" s="33"/>
      <c r="DF39" s="8"/>
      <c r="DH39" s="6"/>
      <c r="DI39" s="6"/>
      <c r="DJ39" s="6"/>
    </row>
    <row r="40" spans="1:114">
      <c r="A40" s="29"/>
      <c r="B40" s="17"/>
      <c r="C40" s="30"/>
      <c r="D40" s="17"/>
      <c r="E40" s="17"/>
      <c r="F40" s="17"/>
      <c r="G40" s="17"/>
      <c r="H40" s="17"/>
      <c r="I40" s="17"/>
      <c r="J40" s="17"/>
      <c r="K40" s="30"/>
      <c r="L40" s="17"/>
      <c r="M40" s="29"/>
      <c r="N40" s="31"/>
      <c r="O40" s="32"/>
      <c r="P40" s="29"/>
      <c r="Q40" s="29"/>
      <c r="R40" s="29"/>
      <c r="S40" s="29"/>
      <c r="T40" s="29"/>
      <c r="AA40" s="1"/>
      <c r="AB40" s="1"/>
      <c r="AH40" s="29"/>
      <c r="AI40" s="29"/>
      <c r="AJ40" s="29"/>
      <c r="AK40" s="29"/>
      <c r="AL40" s="30"/>
      <c r="AM40" s="30"/>
      <c r="AN40" s="30"/>
      <c r="AO40" s="30"/>
      <c r="AP40" s="30"/>
      <c r="DF40" s="8"/>
      <c r="DH40" s="6"/>
      <c r="DI40" s="6"/>
      <c r="DJ40" s="6"/>
    </row>
    <row r="41" spans="1:114">
      <c r="A41" s="29"/>
      <c r="B41" s="17"/>
      <c r="C41" s="30"/>
      <c r="D41" s="35"/>
      <c r="E41" s="35"/>
      <c r="F41" s="17"/>
      <c r="G41" s="17"/>
      <c r="H41" s="17"/>
      <c r="I41" s="17"/>
      <c r="J41" s="17"/>
      <c r="K41" s="30"/>
      <c r="L41" s="17"/>
      <c r="M41" s="29"/>
      <c r="N41" s="31"/>
      <c r="O41" s="32"/>
      <c r="P41" s="29"/>
      <c r="Q41" s="29"/>
      <c r="R41" s="29"/>
      <c r="S41" s="29"/>
      <c r="T41" s="29"/>
      <c r="AA41" s="1"/>
      <c r="AB41" s="1"/>
      <c r="DH41" s="6"/>
      <c r="DI41" s="6"/>
      <c r="DJ41" s="6"/>
    </row>
    <row r="42" spans="1:114">
      <c r="A42" s="29"/>
      <c r="B42" s="17"/>
      <c r="C42" s="30"/>
      <c r="D42" s="35"/>
      <c r="E42" s="35"/>
      <c r="F42" s="17"/>
      <c r="G42" s="17"/>
      <c r="H42" s="17"/>
      <c r="I42" s="17"/>
      <c r="J42" s="17"/>
      <c r="K42" s="30"/>
      <c r="L42" s="17"/>
      <c r="M42" s="29"/>
      <c r="N42" s="31"/>
      <c r="O42" s="32"/>
      <c r="P42" s="29"/>
      <c r="Q42" s="29"/>
      <c r="R42" s="29"/>
      <c r="S42" s="29"/>
      <c r="T42" s="29"/>
      <c r="U42" s="29"/>
      <c r="V42" s="29"/>
      <c r="W42" s="29"/>
      <c r="X42" s="29"/>
      <c r="Y42" s="29"/>
      <c r="DH42" s="6"/>
      <c r="DI42" s="6"/>
      <c r="DJ42" s="6"/>
    </row>
    <row r="43" spans="1:114">
      <c r="A43" s="29"/>
      <c r="B43" s="17"/>
      <c r="C43" s="30"/>
      <c r="D43" s="35"/>
      <c r="E43" s="35"/>
      <c r="F43" s="17"/>
      <c r="G43" s="17"/>
      <c r="H43" s="17"/>
      <c r="I43" s="17"/>
      <c r="J43" s="17"/>
      <c r="K43" s="30"/>
      <c r="L43" s="17"/>
      <c r="M43" s="29"/>
      <c r="N43" s="31"/>
      <c r="O43" s="32"/>
      <c r="P43" s="29"/>
      <c r="Q43" s="29"/>
      <c r="R43" s="29"/>
      <c r="S43" s="29"/>
      <c r="T43" s="29"/>
      <c r="U43" s="29"/>
      <c r="V43" s="29"/>
      <c r="W43" s="29"/>
      <c r="X43" s="29"/>
      <c r="Y43" s="29"/>
      <c r="DH43" s="6"/>
      <c r="DI43" s="6"/>
      <c r="DJ43" s="6"/>
    </row>
    <row r="44" spans="1:114">
      <c r="A44" s="29"/>
      <c r="B44" s="17"/>
      <c r="C44" s="30"/>
      <c r="D44" s="17"/>
      <c r="E44" s="17"/>
      <c r="F44" s="17"/>
      <c r="G44" s="17"/>
      <c r="H44" s="17"/>
      <c r="I44" s="17"/>
      <c r="J44" s="17"/>
      <c r="K44" s="30"/>
      <c r="L44" s="17"/>
      <c r="M44" s="29"/>
      <c r="N44" s="31"/>
      <c r="O44" s="32"/>
      <c r="P44" s="29"/>
      <c r="Q44" s="29"/>
      <c r="R44" s="29"/>
      <c r="S44" s="29"/>
      <c r="T44" s="29"/>
      <c r="U44" s="29"/>
      <c r="V44" s="29"/>
      <c r="W44" s="29"/>
      <c r="X44" s="29"/>
      <c r="Y44" s="29"/>
      <c r="DH44" s="6"/>
      <c r="DI44" s="6"/>
      <c r="DJ44" s="6"/>
    </row>
    <row r="45" spans="1:114">
      <c r="A45" s="29"/>
      <c r="B45" s="17"/>
      <c r="C45" s="30"/>
      <c r="D45" s="17"/>
      <c r="E45" s="17"/>
      <c r="F45" s="17"/>
      <c r="G45" s="17"/>
      <c r="H45" s="17"/>
      <c r="I45" s="17"/>
      <c r="J45" s="17"/>
      <c r="K45" s="30"/>
      <c r="L45" s="17"/>
      <c r="M45" s="29"/>
      <c r="N45" s="31"/>
      <c r="O45" s="32"/>
      <c r="P45" s="29"/>
      <c r="Q45" s="29"/>
      <c r="R45" s="29"/>
      <c r="S45" s="29"/>
      <c r="T45" s="29"/>
      <c r="U45" s="29"/>
      <c r="V45" s="29"/>
      <c r="W45" s="29"/>
      <c r="X45" s="29"/>
      <c r="Y45" s="29"/>
      <c r="DH45" s="6"/>
      <c r="DI45" s="6"/>
      <c r="DJ45" s="6"/>
    </row>
    <row r="46" spans="1:114">
      <c r="A46" s="29"/>
      <c r="B46" s="17"/>
      <c r="C46" s="30"/>
      <c r="D46" s="17"/>
      <c r="E46" s="17"/>
      <c r="F46" s="17"/>
      <c r="G46" s="17"/>
      <c r="H46" s="17"/>
      <c r="I46" s="17"/>
      <c r="J46" s="17"/>
      <c r="K46" s="30"/>
      <c r="L46" s="17"/>
      <c r="M46" s="29"/>
      <c r="N46" s="31"/>
      <c r="O46" s="32"/>
      <c r="P46" s="29"/>
      <c r="Q46" s="29"/>
      <c r="R46" s="29"/>
      <c r="S46" s="29"/>
      <c r="T46" s="29"/>
      <c r="U46" s="29"/>
      <c r="V46" s="29"/>
      <c r="W46" s="29"/>
      <c r="X46" s="29"/>
      <c r="Y46" s="29"/>
      <c r="DH46" s="6"/>
      <c r="DI46" s="6"/>
      <c r="DJ46" s="6"/>
    </row>
    <row r="47" spans="1:114">
      <c r="A47" s="29"/>
      <c r="B47" s="17"/>
      <c r="C47" s="30"/>
      <c r="D47" s="17"/>
      <c r="E47" s="17"/>
      <c r="F47" s="17"/>
      <c r="G47" s="17"/>
      <c r="H47" s="17"/>
      <c r="I47" s="17"/>
      <c r="J47" s="17"/>
      <c r="K47" s="30"/>
      <c r="L47" s="17"/>
      <c r="M47" s="29"/>
      <c r="N47" s="31"/>
      <c r="O47" s="32"/>
      <c r="P47" s="29"/>
      <c r="Q47" s="29"/>
      <c r="R47" s="29"/>
      <c r="S47" s="29"/>
      <c r="T47" s="29"/>
      <c r="U47" s="29"/>
      <c r="V47" s="29"/>
      <c r="W47" s="29"/>
      <c r="X47" s="29"/>
      <c r="Y47" s="29"/>
      <c r="DH47" s="6"/>
      <c r="DI47" s="6"/>
      <c r="DJ47" s="6"/>
    </row>
    <row r="48" spans="1:114">
      <c r="A48" s="29"/>
      <c r="B48" s="17"/>
      <c r="C48" s="30"/>
      <c r="D48" s="17"/>
      <c r="E48" s="17"/>
      <c r="F48" s="17"/>
      <c r="G48" s="17"/>
      <c r="H48" s="17"/>
      <c r="I48" s="17"/>
      <c r="J48" s="17"/>
      <c r="K48" s="30"/>
      <c r="L48" s="17"/>
      <c r="M48" s="29"/>
      <c r="N48" s="31"/>
      <c r="O48" s="32"/>
      <c r="P48" s="29"/>
      <c r="Q48" s="29"/>
      <c r="R48" s="29"/>
      <c r="S48" s="29"/>
      <c r="T48" s="29"/>
      <c r="U48" s="29"/>
      <c r="V48" s="29"/>
      <c r="W48" s="29"/>
      <c r="X48" s="29"/>
      <c r="Y48" s="29"/>
      <c r="DH48" s="6"/>
      <c r="DI48" s="6"/>
      <c r="DJ48" s="6"/>
    </row>
    <row r="49" spans="112:114">
      <c r="DH49" s="6"/>
      <c r="DI49" s="6"/>
      <c r="DJ49" s="6"/>
    </row>
    <row r="50" spans="112:114">
      <c r="DH50" s="6"/>
      <c r="DI50" s="6"/>
      <c r="DJ50" s="6"/>
    </row>
    <row r="51" spans="112:114">
      <c r="DH51" s="6"/>
      <c r="DI51" s="6"/>
      <c r="DJ51" s="6"/>
    </row>
    <row r="52" spans="112:114">
      <c r="DH52" s="6"/>
      <c r="DI52" s="6"/>
      <c r="DJ52" s="6"/>
    </row>
    <row r="53" spans="112:114">
      <c r="DH53" s="6"/>
      <c r="DI53" s="6"/>
      <c r="DJ53" s="6"/>
    </row>
    <row r="54" spans="112:114">
      <c r="DH54" s="6"/>
      <c r="DI54" s="6"/>
      <c r="DJ54" s="6"/>
    </row>
    <row r="55" spans="112:114">
      <c r="DH55" s="6"/>
      <c r="DI55" s="6"/>
      <c r="DJ55" s="6"/>
    </row>
    <row r="56" spans="112:114">
      <c r="DH56" s="6"/>
      <c r="DI56" s="6"/>
      <c r="DJ56" s="6"/>
    </row>
    <row r="57" spans="112:114">
      <c r="DH57" s="6"/>
      <c r="DI57" s="6"/>
      <c r="DJ57" s="6"/>
    </row>
    <row r="58" spans="112:114">
      <c r="DH58" s="6"/>
      <c r="DI58" s="6"/>
      <c r="DJ58" s="6"/>
    </row>
    <row r="59" spans="112:114">
      <c r="DH59" s="6"/>
      <c r="DI59" s="6"/>
      <c r="DJ59" s="6"/>
    </row>
    <row r="60" spans="112:114">
      <c r="DH60" s="6"/>
      <c r="DI60" s="6"/>
      <c r="DJ60" s="6"/>
    </row>
    <row r="61" spans="112:114">
      <c r="DH61" s="6"/>
      <c r="DI61" s="6"/>
      <c r="DJ61" s="6"/>
    </row>
    <row r="62" spans="112:114">
      <c r="DH62" s="6"/>
      <c r="DI62" s="6"/>
      <c r="DJ62" s="6"/>
    </row>
    <row r="63" spans="112:114">
      <c r="DH63" s="6"/>
      <c r="DI63" s="6"/>
      <c r="DJ63" s="6"/>
    </row>
    <row r="64" spans="112:114">
      <c r="DH64" s="6"/>
      <c r="DI64" s="6"/>
      <c r="DJ64" s="6"/>
    </row>
    <row r="65" spans="112:114">
      <c r="DH65" s="6"/>
      <c r="DI65" s="6"/>
      <c r="DJ65" s="6"/>
    </row>
    <row r="66" spans="112:114">
      <c r="DH66" s="6"/>
      <c r="DI66" s="6"/>
      <c r="DJ66" s="6"/>
    </row>
    <row r="67" spans="112:114">
      <c r="DH67" s="6"/>
      <c r="DI67" s="6"/>
      <c r="DJ67" s="6"/>
    </row>
    <row r="68" spans="112:114">
      <c r="DH68" s="6"/>
      <c r="DI68" s="6"/>
      <c r="DJ68" s="6"/>
    </row>
    <row r="69" spans="112:114">
      <c r="DH69" s="6"/>
      <c r="DI69" s="6"/>
      <c r="DJ69" s="6"/>
    </row>
    <row r="70" spans="112:114">
      <c r="DH70" s="6"/>
      <c r="DI70" s="6"/>
      <c r="DJ70" s="6"/>
    </row>
    <row r="71" spans="112:114">
      <c r="DH71" s="6"/>
      <c r="DI71" s="6"/>
      <c r="DJ71" s="6"/>
    </row>
    <row r="72" spans="112:114">
      <c r="DH72" s="6"/>
      <c r="DI72" s="6"/>
      <c r="DJ72" s="6"/>
    </row>
    <row r="73" spans="112:114">
      <c r="DH73" s="6"/>
      <c r="DI73" s="6"/>
      <c r="DJ73" s="6"/>
    </row>
    <row r="74" spans="112:114">
      <c r="DH74" s="6"/>
      <c r="DI74" s="6"/>
      <c r="DJ74" s="6"/>
    </row>
    <row r="75" spans="112:114">
      <c r="DH75" s="6"/>
      <c r="DI75" s="6"/>
      <c r="DJ75" s="6"/>
    </row>
    <row r="76" spans="112:114">
      <c r="DH76" s="6"/>
      <c r="DI76" s="6"/>
      <c r="DJ76" s="6"/>
    </row>
    <row r="77" spans="112:114">
      <c r="DH77" s="6"/>
      <c r="DI77" s="6"/>
      <c r="DJ77" s="6"/>
    </row>
    <row r="78" spans="112:114">
      <c r="DH78" s="6"/>
      <c r="DI78" s="6"/>
      <c r="DJ78" s="6"/>
    </row>
    <row r="79" spans="112:114">
      <c r="DH79" s="6"/>
      <c r="DI79" s="6"/>
      <c r="DJ79" s="6"/>
    </row>
    <row r="80" spans="112:114">
      <c r="DH80" s="6"/>
      <c r="DI80" s="6"/>
      <c r="DJ80" s="6"/>
    </row>
    <row r="81" spans="112:114">
      <c r="DH81" s="6"/>
      <c r="DI81" s="6"/>
      <c r="DJ81" s="6"/>
    </row>
    <row r="82" spans="112:114">
      <c r="DH82" s="6"/>
      <c r="DI82" s="6"/>
      <c r="DJ82" s="6"/>
    </row>
    <row r="83" spans="112:114">
      <c r="DH83" s="6"/>
      <c r="DI83" s="6"/>
      <c r="DJ83" s="6"/>
    </row>
    <row r="84" spans="112:114">
      <c r="DH84" s="6"/>
      <c r="DI84" s="6"/>
      <c r="DJ84" s="6"/>
    </row>
    <row r="85" spans="112:114">
      <c r="DH85" s="6"/>
      <c r="DI85" s="6"/>
      <c r="DJ85" s="6"/>
    </row>
    <row r="86" spans="112:114">
      <c r="DH86" s="6"/>
      <c r="DI86" s="6"/>
      <c r="DJ86" s="6"/>
    </row>
    <row r="87" spans="112:114">
      <c r="DH87" s="6"/>
      <c r="DI87" s="6"/>
      <c r="DJ87" s="6"/>
    </row>
    <row r="88" spans="112:114">
      <c r="DH88" s="6"/>
      <c r="DI88" s="6"/>
      <c r="DJ88" s="6"/>
    </row>
    <row r="89" spans="112:114">
      <c r="DH89" s="6"/>
      <c r="DI89" s="6"/>
      <c r="DJ89" s="6"/>
    </row>
    <row r="90" spans="112:114">
      <c r="DH90" s="6"/>
      <c r="DI90" s="6"/>
      <c r="DJ90" s="6"/>
    </row>
    <row r="91" spans="112:114">
      <c r="DH91" s="6"/>
      <c r="DI91" s="6"/>
      <c r="DJ91" s="6"/>
    </row>
    <row r="92" spans="112:114">
      <c r="DH92" s="6"/>
      <c r="DI92" s="6"/>
      <c r="DJ92" s="6"/>
    </row>
    <row r="93" spans="112:114">
      <c r="DH93" s="6"/>
      <c r="DI93" s="6"/>
      <c r="DJ93" s="6"/>
    </row>
    <row r="94" spans="112:114">
      <c r="DH94" s="6"/>
      <c r="DI94" s="6"/>
      <c r="DJ94" s="6"/>
    </row>
    <row r="95" spans="112:114">
      <c r="DH95" s="6"/>
      <c r="DI95" s="6"/>
      <c r="DJ95" s="6"/>
    </row>
    <row r="96" spans="112:114">
      <c r="DH96" s="6"/>
      <c r="DI96" s="6"/>
      <c r="DJ96" s="6"/>
    </row>
    <row r="97" spans="112:114">
      <c r="DH97" s="6"/>
      <c r="DI97" s="6"/>
      <c r="DJ97" s="6"/>
    </row>
    <row r="98" spans="112:114">
      <c r="DH98" s="6"/>
      <c r="DI98" s="6"/>
      <c r="DJ98" s="6"/>
    </row>
    <row r="99" spans="112:114">
      <c r="DH99" s="6"/>
      <c r="DI99" s="6"/>
      <c r="DJ99" s="6"/>
    </row>
    <row r="100" spans="112:114">
      <c r="DH100" s="6"/>
      <c r="DI100" s="6"/>
      <c r="DJ100" s="6"/>
    </row>
    <row r="101" spans="112:114">
      <c r="DH101" s="6"/>
      <c r="DI101" s="6"/>
      <c r="DJ101" s="6"/>
    </row>
    <row r="102" spans="112:114">
      <c r="DH102" s="6"/>
      <c r="DI102" s="6"/>
      <c r="DJ102" s="6"/>
    </row>
    <row r="103" spans="112:114">
      <c r="DH103" s="6"/>
      <c r="DI103" s="6"/>
      <c r="DJ103" s="6"/>
    </row>
    <row r="104" spans="112:114">
      <c r="DH104" s="6"/>
      <c r="DI104" s="6"/>
      <c r="DJ104" s="6"/>
    </row>
    <row r="105" spans="112:114">
      <c r="DH105" s="6"/>
      <c r="DI105" s="6"/>
      <c r="DJ105" s="6"/>
    </row>
    <row r="106" spans="112:114">
      <c r="DH106" s="6"/>
      <c r="DI106" s="6"/>
      <c r="DJ106" s="6"/>
    </row>
    <row r="107" spans="112:114">
      <c r="DH107" s="6"/>
      <c r="DI107" s="6"/>
      <c r="DJ107" s="6"/>
    </row>
    <row r="108" spans="112:114">
      <c r="DH108" s="6"/>
      <c r="DI108" s="6"/>
      <c r="DJ108" s="6"/>
    </row>
    <row r="109" spans="112:114">
      <c r="DH109" s="6"/>
      <c r="DI109" s="6"/>
      <c r="DJ109" s="6"/>
    </row>
    <row r="110" spans="112:114">
      <c r="DH110" s="6"/>
      <c r="DI110" s="6"/>
      <c r="DJ110" s="6"/>
    </row>
    <row r="111" spans="112:114">
      <c r="DH111" s="6"/>
      <c r="DI111" s="6"/>
      <c r="DJ111" s="6"/>
    </row>
    <row r="112" spans="112:114">
      <c r="DH112" s="6"/>
      <c r="DI112" s="6"/>
      <c r="DJ112" s="6"/>
    </row>
    <row r="113" spans="112:114">
      <c r="DH113" s="6"/>
      <c r="DI113" s="6"/>
      <c r="DJ113" s="6"/>
    </row>
    <row r="114" spans="112:114">
      <c r="DH114" s="6"/>
      <c r="DI114" s="6"/>
      <c r="DJ114" s="6"/>
    </row>
    <row r="115" spans="112:114">
      <c r="DH115" s="6"/>
      <c r="DI115" s="6"/>
      <c r="DJ115" s="6"/>
    </row>
    <row r="116" spans="112:114">
      <c r="DH116" s="6"/>
      <c r="DI116" s="6"/>
      <c r="DJ116" s="6"/>
    </row>
    <row r="117" spans="112:114">
      <c r="DH117" s="6"/>
      <c r="DI117" s="6"/>
      <c r="DJ117" s="6"/>
    </row>
    <row r="118" spans="112:114">
      <c r="DH118" s="6"/>
      <c r="DI118" s="6"/>
      <c r="DJ118" s="6"/>
    </row>
    <row r="119" spans="112:114">
      <c r="DH119" s="6"/>
      <c r="DI119" s="6"/>
      <c r="DJ119" s="6"/>
    </row>
    <row r="120" spans="112:114">
      <c r="DH120" s="6"/>
      <c r="DI120" s="6"/>
      <c r="DJ120" s="6"/>
    </row>
    <row r="121" spans="112:114">
      <c r="DH121" s="6"/>
      <c r="DI121" s="6"/>
      <c r="DJ121" s="6"/>
    </row>
    <row r="122" spans="112:114">
      <c r="DH122" s="6"/>
      <c r="DI122" s="6"/>
      <c r="DJ122" s="6"/>
    </row>
    <row r="123" spans="112:114">
      <c r="DH123" s="6"/>
      <c r="DI123" s="6"/>
      <c r="DJ123" s="6"/>
    </row>
    <row r="124" spans="112:114">
      <c r="DH124" s="6"/>
      <c r="DI124" s="6"/>
      <c r="DJ124" s="6"/>
    </row>
    <row r="125" spans="112:114">
      <c r="DH125" s="6"/>
      <c r="DI125" s="6"/>
      <c r="DJ125" s="6"/>
    </row>
    <row r="126" spans="112:114">
      <c r="DH126" s="6"/>
      <c r="DI126" s="6"/>
      <c r="DJ126" s="6"/>
    </row>
    <row r="127" spans="112:114">
      <c r="DH127" s="6"/>
      <c r="DI127" s="6"/>
      <c r="DJ127" s="6"/>
    </row>
    <row r="128" spans="112:114">
      <c r="DH128" s="6"/>
      <c r="DI128" s="6"/>
      <c r="DJ128" s="6"/>
    </row>
    <row r="129" spans="112:114">
      <c r="DH129" s="6"/>
      <c r="DI129" s="6"/>
      <c r="DJ129" s="6"/>
    </row>
    <row r="130" spans="112:114">
      <c r="DH130" s="6"/>
      <c r="DI130" s="6"/>
      <c r="DJ130" s="6"/>
    </row>
    <row r="131" spans="112:114">
      <c r="DH131" s="6"/>
      <c r="DI131" s="6"/>
      <c r="DJ131" s="6"/>
    </row>
    <row r="132" spans="112:114">
      <c r="DH132" s="6"/>
      <c r="DI132" s="6"/>
      <c r="DJ132" s="6"/>
    </row>
    <row r="133" spans="112:114">
      <c r="DH133" s="6"/>
      <c r="DI133" s="6"/>
      <c r="DJ133" s="6"/>
    </row>
    <row r="134" spans="112:114">
      <c r="DH134" s="6"/>
      <c r="DI134" s="6"/>
      <c r="DJ134" s="6"/>
    </row>
    <row r="135" spans="112:114">
      <c r="DH135" s="6"/>
      <c r="DI135" s="6"/>
      <c r="DJ135" s="6"/>
    </row>
    <row r="136" spans="112:114">
      <c r="DH136" s="6"/>
      <c r="DI136" s="6"/>
      <c r="DJ136" s="6"/>
    </row>
    <row r="137" spans="112:114">
      <c r="DH137" s="6"/>
      <c r="DI137" s="6"/>
      <c r="DJ137" s="6"/>
    </row>
    <row r="138" spans="112:114">
      <c r="DH138" s="6"/>
      <c r="DI138" s="6"/>
      <c r="DJ138" s="6"/>
    </row>
    <row r="139" spans="112:114">
      <c r="DH139" s="6"/>
      <c r="DI139" s="6"/>
      <c r="DJ139" s="6"/>
    </row>
    <row r="140" spans="112:114">
      <c r="DH140" s="6"/>
      <c r="DI140" s="6"/>
      <c r="DJ140" s="6"/>
    </row>
    <row r="141" spans="112:114">
      <c r="DH141" s="6"/>
      <c r="DI141" s="6"/>
      <c r="DJ141" s="6"/>
    </row>
    <row r="142" spans="112:114">
      <c r="DH142" s="6"/>
      <c r="DI142" s="6"/>
      <c r="DJ142" s="6"/>
    </row>
    <row r="143" spans="112:114">
      <c r="DH143" s="6"/>
      <c r="DI143" s="6"/>
      <c r="DJ143" s="6"/>
    </row>
    <row r="144" spans="112:114">
      <c r="DH144" s="6"/>
      <c r="DI144" s="6"/>
      <c r="DJ144" s="6"/>
    </row>
    <row r="145" spans="112:114">
      <c r="DH145" s="6"/>
      <c r="DI145" s="6"/>
      <c r="DJ145" s="6"/>
    </row>
    <row r="146" spans="112:114">
      <c r="DH146" s="6"/>
      <c r="DI146" s="6"/>
      <c r="DJ146" s="6"/>
    </row>
    <row r="147" spans="112:114">
      <c r="DH147" s="6"/>
      <c r="DI147" s="6"/>
      <c r="DJ147" s="6"/>
    </row>
    <row r="148" spans="112:114">
      <c r="DH148" s="6"/>
      <c r="DI148" s="6"/>
      <c r="DJ148" s="6"/>
    </row>
    <row r="149" spans="112:114">
      <c r="DH149" s="6"/>
      <c r="DI149" s="6"/>
      <c r="DJ149" s="6"/>
    </row>
    <row r="150" spans="112:114">
      <c r="DH150" s="6"/>
      <c r="DI150" s="6"/>
      <c r="DJ150" s="6"/>
    </row>
    <row r="151" spans="112:114">
      <c r="DH151" s="6"/>
      <c r="DI151" s="6"/>
      <c r="DJ151" s="6"/>
    </row>
    <row r="152" spans="112:114">
      <c r="DH152" s="6"/>
      <c r="DI152" s="6"/>
      <c r="DJ152" s="6"/>
    </row>
    <row r="153" spans="112:114">
      <c r="DH153" s="6"/>
      <c r="DI153" s="6"/>
      <c r="DJ153" s="6"/>
    </row>
    <row r="154" spans="112:114">
      <c r="DH154" s="6"/>
      <c r="DI154" s="6"/>
      <c r="DJ154" s="6"/>
    </row>
    <row r="155" spans="112:114">
      <c r="DH155" s="6"/>
      <c r="DI155" s="6"/>
      <c r="DJ155" s="6"/>
    </row>
    <row r="156" spans="112:114">
      <c r="DH156" s="6"/>
      <c r="DI156" s="6"/>
      <c r="DJ156" s="6"/>
    </row>
    <row r="157" spans="112:114">
      <c r="DH157" s="6"/>
      <c r="DI157" s="6"/>
      <c r="DJ157" s="6"/>
    </row>
    <row r="158" spans="112:114">
      <c r="DH158" s="6"/>
      <c r="DI158" s="6"/>
      <c r="DJ158" s="6"/>
    </row>
    <row r="159" spans="112:114">
      <c r="DH159" s="6"/>
      <c r="DI159" s="6"/>
      <c r="DJ159" s="6"/>
    </row>
    <row r="160" spans="112:114">
      <c r="DH160" s="6"/>
      <c r="DI160" s="6"/>
      <c r="DJ160" s="6"/>
    </row>
    <row r="161" spans="112:114">
      <c r="DH161" s="6"/>
      <c r="DI161" s="6"/>
      <c r="DJ161" s="6"/>
    </row>
    <row r="162" spans="112:114">
      <c r="DH162" s="6"/>
      <c r="DI162" s="6"/>
      <c r="DJ162" s="6"/>
    </row>
    <row r="163" spans="112:114">
      <c r="DH163" s="6"/>
      <c r="DI163" s="6"/>
      <c r="DJ163" s="6"/>
    </row>
    <row r="164" spans="112:114">
      <c r="DH164" s="6"/>
      <c r="DI164" s="6"/>
      <c r="DJ164" s="6"/>
    </row>
    <row r="165" spans="112:114">
      <c r="DH165" s="6"/>
      <c r="DI165" s="6"/>
      <c r="DJ165" s="6"/>
    </row>
    <row r="166" spans="112:114">
      <c r="DH166" s="6"/>
      <c r="DI166" s="6"/>
      <c r="DJ166" s="6"/>
    </row>
    <row r="167" spans="112:114">
      <c r="DH167" s="6"/>
      <c r="DI167" s="6"/>
      <c r="DJ167" s="6"/>
    </row>
    <row r="168" spans="112:114">
      <c r="DH168" s="6"/>
      <c r="DI168" s="6"/>
      <c r="DJ168" s="6"/>
    </row>
    <row r="169" spans="112:114">
      <c r="DH169" s="6"/>
      <c r="DI169" s="6"/>
      <c r="DJ169" s="6"/>
    </row>
    <row r="170" spans="112:114">
      <c r="DH170" s="6"/>
      <c r="DI170" s="6"/>
      <c r="DJ170" s="6"/>
    </row>
    <row r="171" spans="112:114">
      <c r="DH171" s="6"/>
      <c r="DI171" s="6"/>
      <c r="DJ171" s="6"/>
    </row>
    <row r="172" spans="112:114">
      <c r="DH172" s="6"/>
      <c r="DI172" s="6"/>
      <c r="DJ172" s="6"/>
    </row>
    <row r="173" spans="112:114">
      <c r="DH173" s="6"/>
      <c r="DI173" s="6"/>
      <c r="DJ173" s="6"/>
    </row>
    <row r="174" spans="112:114">
      <c r="DH174" s="6"/>
      <c r="DI174" s="6"/>
      <c r="DJ174" s="6"/>
    </row>
    <row r="175" spans="112:114">
      <c r="DH175" s="6"/>
      <c r="DI175" s="6"/>
      <c r="DJ175" s="6"/>
    </row>
    <row r="176" spans="112:114">
      <c r="DH176" s="6"/>
      <c r="DI176" s="6"/>
      <c r="DJ176" s="6"/>
    </row>
    <row r="177" spans="112:114">
      <c r="DH177" s="6"/>
      <c r="DI177" s="6"/>
      <c r="DJ177" s="6"/>
    </row>
    <row r="178" spans="112:114">
      <c r="DH178" s="6"/>
      <c r="DI178" s="6"/>
      <c r="DJ178" s="6"/>
    </row>
    <row r="179" spans="112:114">
      <c r="DH179" s="6"/>
      <c r="DI179" s="6"/>
      <c r="DJ179" s="6"/>
    </row>
    <row r="180" spans="112:114">
      <c r="DH180" s="6"/>
      <c r="DI180" s="6"/>
      <c r="DJ180" s="6"/>
    </row>
    <row r="181" spans="112:114">
      <c r="DH181" s="6"/>
      <c r="DI181" s="6"/>
      <c r="DJ181" s="6"/>
    </row>
    <row r="182" spans="112:114">
      <c r="DH182" s="6"/>
      <c r="DI182" s="6"/>
      <c r="DJ182" s="6"/>
    </row>
    <row r="183" spans="112:114">
      <c r="DH183" s="6"/>
      <c r="DI183" s="6"/>
      <c r="DJ183" s="6"/>
    </row>
    <row r="184" spans="112:114">
      <c r="DH184" s="6"/>
      <c r="DI184" s="6"/>
      <c r="DJ184" s="6"/>
    </row>
    <row r="185" spans="112:114">
      <c r="DH185" s="6"/>
      <c r="DI185" s="6"/>
      <c r="DJ185" s="6"/>
    </row>
    <row r="186" spans="112:114">
      <c r="DH186" s="6"/>
      <c r="DI186" s="6"/>
      <c r="DJ186" s="6"/>
    </row>
    <row r="187" spans="112:114">
      <c r="DH187" s="6"/>
      <c r="DI187" s="6"/>
      <c r="DJ187" s="6"/>
    </row>
    <row r="188" spans="112:114">
      <c r="DH188" s="6"/>
      <c r="DI188" s="6"/>
      <c r="DJ188" s="6"/>
    </row>
    <row r="189" spans="112:114">
      <c r="DH189" s="6"/>
      <c r="DI189" s="6"/>
      <c r="DJ189" s="6"/>
    </row>
    <row r="190" spans="112:114">
      <c r="DH190" s="6"/>
      <c r="DI190" s="6"/>
      <c r="DJ190" s="6"/>
    </row>
    <row r="191" spans="112:114">
      <c r="DH191" s="6"/>
      <c r="DI191" s="6"/>
      <c r="DJ191" s="6"/>
    </row>
    <row r="192" spans="112:114">
      <c r="DH192" s="6"/>
      <c r="DI192" s="6"/>
      <c r="DJ192" s="6"/>
    </row>
    <row r="193" spans="112:114">
      <c r="DH193" s="6"/>
      <c r="DI193" s="6"/>
      <c r="DJ193" s="6"/>
    </row>
    <row r="194" spans="112:114">
      <c r="DH194" s="6"/>
      <c r="DI194" s="6"/>
      <c r="DJ194" s="6"/>
    </row>
    <row r="195" spans="112:114">
      <c r="DH195" s="6"/>
      <c r="DI195" s="6"/>
      <c r="DJ195" s="6"/>
    </row>
    <row r="196" spans="112:114">
      <c r="DH196" s="6"/>
      <c r="DI196" s="6"/>
      <c r="DJ196" s="6"/>
    </row>
    <row r="197" spans="112:114">
      <c r="DH197" s="6"/>
      <c r="DI197" s="6"/>
      <c r="DJ197" s="6"/>
    </row>
    <row r="198" spans="112:114">
      <c r="DH198" s="6"/>
      <c r="DI198" s="6"/>
      <c r="DJ198" s="6"/>
    </row>
    <row r="199" spans="112:114">
      <c r="DH199" s="6"/>
      <c r="DI199" s="6"/>
      <c r="DJ199" s="6"/>
    </row>
    <row r="200" spans="112:114">
      <c r="DH200" s="6"/>
      <c r="DI200" s="6"/>
      <c r="DJ200" s="6"/>
    </row>
    <row r="201" spans="112:114">
      <c r="DH201" s="6"/>
      <c r="DI201" s="6"/>
      <c r="DJ201" s="6"/>
    </row>
    <row r="202" spans="112:114">
      <c r="DH202" s="6"/>
      <c r="DI202" s="6"/>
      <c r="DJ202" s="6"/>
    </row>
    <row r="203" spans="112:114">
      <c r="DH203" s="6"/>
      <c r="DI203" s="6"/>
      <c r="DJ203" s="6"/>
    </row>
    <row r="204" spans="112:114">
      <c r="DH204" s="6"/>
      <c r="DI204" s="6"/>
      <c r="DJ204" s="6"/>
    </row>
    <row r="205" spans="112:114">
      <c r="DH205" s="6"/>
      <c r="DI205" s="6"/>
      <c r="DJ205" s="6"/>
    </row>
    <row r="206" spans="112:114">
      <c r="DH206" s="6"/>
      <c r="DI206" s="6"/>
      <c r="DJ206" s="6"/>
    </row>
    <row r="207" spans="112:114">
      <c r="DH207" s="6"/>
      <c r="DI207" s="6"/>
      <c r="DJ207" s="6"/>
    </row>
    <row r="208" spans="112:114">
      <c r="DH208" s="6"/>
      <c r="DI208" s="6"/>
      <c r="DJ208" s="6"/>
    </row>
    <row r="209" spans="112:114">
      <c r="DH209" s="6"/>
      <c r="DI209" s="6"/>
      <c r="DJ209" s="6"/>
    </row>
    <row r="210" spans="112:114">
      <c r="DH210" s="6"/>
      <c r="DI210" s="6"/>
      <c r="DJ210" s="6"/>
    </row>
    <row r="211" spans="112:114">
      <c r="DH211" s="6"/>
      <c r="DI211" s="6"/>
      <c r="DJ211" s="6"/>
    </row>
    <row r="212" spans="112:114">
      <c r="DH212" s="6"/>
      <c r="DI212" s="6"/>
      <c r="DJ212" s="6"/>
    </row>
    <row r="213" spans="112:114">
      <c r="DH213" s="6"/>
      <c r="DI213" s="6"/>
      <c r="DJ213" s="6"/>
    </row>
    <row r="214" spans="112:114">
      <c r="DH214" s="6"/>
      <c r="DI214" s="6"/>
      <c r="DJ214" s="6"/>
    </row>
    <row r="215" spans="112:114">
      <c r="DH215" s="6"/>
      <c r="DI215" s="6"/>
      <c r="DJ215" s="6"/>
    </row>
    <row r="216" spans="112:114">
      <c r="DH216" s="6"/>
      <c r="DI216" s="6"/>
      <c r="DJ216" s="6"/>
    </row>
    <row r="217" spans="112:114">
      <c r="DH217" s="6"/>
      <c r="DI217" s="6"/>
      <c r="DJ217" s="6"/>
    </row>
    <row r="218" spans="112:114">
      <c r="DH218" s="6"/>
      <c r="DI218" s="6"/>
      <c r="DJ218" s="6"/>
    </row>
    <row r="219" spans="112:114">
      <c r="DH219" s="6"/>
      <c r="DI219" s="6"/>
      <c r="DJ219" s="6"/>
    </row>
    <row r="220" spans="112:114">
      <c r="DH220" s="6"/>
      <c r="DI220" s="6"/>
      <c r="DJ220" s="6"/>
    </row>
    <row r="221" spans="112:114">
      <c r="DH221" s="6"/>
      <c r="DI221" s="6"/>
      <c r="DJ221" s="6"/>
    </row>
    <row r="222" spans="112:114">
      <c r="DH222" s="6"/>
      <c r="DI222" s="6"/>
      <c r="DJ222" s="6"/>
    </row>
    <row r="223" spans="112:114">
      <c r="DH223" s="6"/>
      <c r="DI223" s="6"/>
      <c r="DJ223" s="6"/>
    </row>
    <row r="224" spans="112:114">
      <c r="DH224" s="6"/>
      <c r="DI224" s="6"/>
      <c r="DJ224" s="6"/>
    </row>
    <row r="225" spans="112:114">
      <c r="DH225" s="6"/>
      <c r="DI225" s="6"/>
      <c r="DJ225" s="6"/>
    </row>
    <row r="226" spans="112:114">
      <c r="DH226" s="6"/>
      <c r="DI226" s="6"/>
      <c r="DJ226" s="6"/>
    </row>
    <row r="227" spans="112:114">
      <c r="DH227" s="6"/>
      <c r="DI227" s="6"/>
      <c r="DJ227" s="6"/>
    </row>
    <row r="228" spans="112:114">
      <c r="DH228" s="6"/>
      <c r="DI228" s="6"/>
      <c r="DJ228" s="6"/>
    </row>
    <row r="229" spans="112:114">
      <c r="DH229" s="6"/>
      <c r="DI229" s="6"/>
      <c r="DJ229" s="6"/>
    </row>
    <row r="230" spans="112:114">
      <c r="DH230" s="6"/>
      <c r="DI230" s="6"/>
      <c r="DJ230" s="6"/>
    </row>
    <row r="231" spans="112:114">
      <c r="DH231" s="6"/>
      <c r="DI231" s="6"/>
      <c r="DJ231" s="6"/>
    </row>
    <row r="232" spans="112:114">
      <c r="DH232" s="6"/>
      <c r="DI232" s="6"/>
      <c r="DJ232" s="6"/>
    </row>
    <row r="233" spans="112:114">
      <c r="DH233" s="6"/>
      <c r="DI233" s="6"/>
      <c r="DJ233" s="6"/>
    </row>
    <row r="234" spans="112:114">
      <c r="DH234" s="6"/>
      <c r="DI234" s="6"/>
      <c r="DJ234" s="6"/>
    </row>
    <row r="235" spans="112:114">
      <c r="DH235" s="6"/>
      <c r="DI235" s="6"/>
      <c r="DJ235" s="6"/>
    </row>
    <row r="236" spans="112:114">
      <c r="DH236" s="6"/>
      <c r="DI236" s="6"/>
      <c r="DJ236" s="6"/>
    </row>
    <row r="237" spans="112:114">
      <c r="DH237" s="6"/>
      <c r="DI237" s="6"/>
      <c r="DJ237" s="6"/>
    </row>
    <row r="238" spans="112:114">
      <c r="DH238" s="6"/>
      <c r="DI238" s="6"/>
      <c r="DJ238" s="6"/>
    </row>
    <row r="239" spans="112:114">
      <c r="DH239" s="6"/>
      <c r="DI239" s="6"/>
      <c r="DJ239" s="6"/>
    </row>
    <row r="240" spans="112:114">
      <c r="DH240" s="6"/>
      <c r="DI240" s="6"/>
      <c r="DJ240" s="6"/>
    </row>
    <row r="241" spans="112:114">
      <c r="DH241" s="6"/>
      <c r="DI241" s="6"/>
      <c r="DJ241" s="6"/>
    </row>
    <row r="242" spans="112:114">
      <c r="DH242" s="6"/>
      <c r="DI242" s="6"/>
      <c r="DJ242" s="6"/>
    </row>
    <row r="243" spans="112:114">
      <c r="DH243" s="6"/>
      <c r="DI243" s="6"/>
      <c r="DJ243" s="6"/>
    </row>
    <row r="244" spans="112:114">
      <c r="DH244" s="6"/>
      <c r="DI244" s="6"/>
      <c r="DJ244" s="6"/>
    </row>
    <row r="245" spans="112:114">
      <c r="DH245" s="6"/>
      <c r="DI245" s="6"/>
      <c r="DJ245" s="6"/>
    </row>
    <row r="246" spans="112:114">
      <c r="DH246" s="6"/>
      <c r="DI246" s="6"/>
      <c r="DJ246" s="6"/>
    </row>
    <row r="247" spans="112:114">
      <c r="DH247" s="6"/>
      <c r="DI247" s="6"/>
      <c r="DJ247" s="6"/>
    </row>
    <row r="248" spans="112:114">
      <c r="DH248" s="6"/>
      <c r="DI248" s="6"/>
      <c r="DJ248" s="6"/>
    </row>
    <row r="249" spans="112:114">
      <c r="DH249" s="6"/>
      <c r="DI249" s="6"/>
      <c r="DJ249" s="6"/>
    </row>
    <row r="250" spans="112:114">
      <c r="DH250" s="6"/>
      <c r="DI250" s="6"/>
      <c r="DJ250" s="6"/>
    </row>
    <row r="251" spans="112:114">
      <c r="DH251" s="6"/>
      <c r="DI251" s="6"/>
      <c r="DJ251" s="6"/>
    </row>
    <row r="252" spans="112:114">
      <c r="DH252" s="6"/>
      <c r="DI252" s="6"/>
      <c r="DJ252" s="6"/>
    </row>
    <row r="253" spans="112:114">
      <c r="DH253" s="6"/>
      <c r="DI253" s="6"/>
      <c r="DJ253" s="6"/>
    </row>
    <row r="254" spans="112:114">
      <c r="DH254" s="6"/>
      <c r="DI254" s="6"/>
      <c r="DJ254" s="6"/>
    </row>
    <row r="255" spans="112:114">
      <c r="DH255" s="6"/>
      <c r="DI255" s="6"/>
      <c r="DJ255" s="6"/>
    </row>
    <row r="256" spans="112:114">
      <c r="DH256" s="6"/>
      <c r="DI256" s="6"/>
      <c r="DJ256" s="6"/>
    </row>
    <row r="257" spans="112:114">
      <c r="DH257" s="6"/>
      <c r="DI257" s="6"/>
      <c r="DJ257" s="6"/>
    </row>
    <row r="258" spans="112:114">
      <c r="DH258" s="6"/>
      <c r="DI258" s="6"/>
      <c r="DJ258" s="6"/>
    </row>
    <row r="259" spans="112:114">
      <c r="DH259" s="6"/>
      <c r="DI259" s="6"/>
      <c r="DJ259" s="6"/>
    </row>
    <row r="260" spans="112:114">
      <c r="DH260" s="6"/>
      <c r="DI260" s="6"/>
      <c r="DJ260" s="6"/>
    </row>
    <row r="261" spans="112:114">
      <c r="DH261" s="6"/>
      <c r="DI261" s="6"/>
      <c r="DJ261" s="6"/>
    </row>
    <row r="262" spans="112:114">
      <c r="DH262" s="6"/>
      <c r="DI262" s="6"/>
      <c r="DJ262" s="6"/>
    </row>
    <row r="263" spans="112:114">
      <c r="DH263" s="6"/>
      <c r="DI263" s="6"/>
      <c r="DJ263" s="6"/>
    </row>
    <row r="264" spans="112:114">
      <c r="DH264" s="6"/>
      <c r="DI264" s="6"/>
      <c r="DJ264" s="6"/>
    </row>
    <row r="265" spans="112:114">
      <c r="DH265" s="6"/>
      <c r="DI265" s="6"/>
      <c r="DJ265" s="6"/>
    </row>
    <row r="266" spans="112:114">
      <c r="DH266" s="6"/>
      <c r="DI266" s="6"/>
      <c r="DJ266" s="6"/>
    </row>
    <row r="267" spans="112:114">
      <c r="DH267" s="6"/>
      <c r="DI267" s="6"/>
      <c r="DJ267" s="6"/>
    </row>
    <row r="268" spans="112:114">
      <c r="DH268" s="6"/>
      <c r="DI268" s="6"/>
      <c r="DJ268" s="6"/>
    </row>
    <row r="269" spans="112:114">
      <c r="DH269" s="6"/>
      <c r="DI269" s="6"/>
      <c r="DJ269" s="6"/>
    </row>
    <row r="270" spans="112:114">
      <c r="DH270" s="6"/>
      <c r="DI270" s="6"/>
      <c r="DJ270" s="6"/>
    </row>
    <row r="271" spans="112:114">
      <c r="DH271" s="6"/>
      <c r="DI271" s="6"/>
      <c r="DJ271" s="6"/>
    </row>
    <row r="272" spans="112:114">
      <c r="DH272" s="6"/>
      <c r="DI272" s="6"/>
      <c r="DJ272" s="6"/>
    </row>
    <row r="273" spans="112:114">
      <c r="DH273" s="6"/>
      <c r="DI273" s="6"/>
      <c r="DJ273" s="6"/>
    </row>
    <row r="274" spans="112:114">
      <c r="DH274" s="6"/>
      <c r="DI274" s="6"/>
      <c r="DJ274" s="6"/>
    </row>
    <row r="275" spans="112:114">
      <c r="DH275" s="6"/>
      <c r="DI275" s="6"/>
      <c r="DJ275" s="6"/>
    </row>
    <row r="276" spans="112:114">
      <c r="DH276" s="6"/>
      <c r="DI276" s="6"/>
      <c r="DJ276" s="6"/>
    </row>
    <row r="277" spans="112:114">
      <c r="DH277" s="6"/>
      <c r="DI277" s="6"/>
      <c r="DJ277" s="6"/>
    </row>
    <row r="278" spans="112:114">
      <c r="DH278" s="6"/>
      <c r="DI278" s="6"/>
      <c r="DJ278" s="6"/>
    </row>
    <row r="279" spans="112:114">
      <c r="DH279" s="6"/>
      <c r="DI279" s="6"/>
      <c r="DJ279" s="6"/>
    </row>
    <row r="280" spans="112:114">
      <c r="DH280" s="6"/>
      <c r="DI280" s="6"/>
      <c r="DJ280" s="6"/>
    </row>
    <row r="281" spans="112:114">
      <c r="DH281" s="6"/>
      <c r="DI281" s="6"/>
      <c r="DJ281" s="6"/>
    </row>
    <row r="282" spans="112:114">
      <c r="DH282" s="6"/>
      <c r="DI282" s="6"/>
      <c r="DJ282" s="6"/>
    </row>
    <row r="283" spans="112:114">
      <c r="DH283" s="6"/>
      <c r="DI283" s="6"/>
      <c r="DJ283" s="6"/>
    </row>
    <row r="284" spans="112:114">
      <c r="DH284" s="6"/>
      <c r="DI284" s="6"/>
      <c r="DJ284" s="6"/>
    </row>
    <row r="285" spans="112:114">
      <c r="DH285" s="6"/>
      <c r="DI285" s="6"/>
      <c r="DJ285" s="6"/>
    </row>
    <row r="286" spans="112:114">
      <c r="DH286" s="6"/>
      <c r="DI286" s="6"/>
      <c r="DJ286" s="6"/>
    </row>
    <row r="287" spans="112:114">
      <c r="DH287" s="6"/>
      <c r="DI287" s="6"/>
      <c r="DJ287" s="6"/>
    </row>
    <row r="288" spans="112:114">
      <c r="DH288" s="6"/>
      <c r="DI288" s="6"/>
      <c r="DJ288" s="6"/>
    </row>
    <row r="289" spans="112:114">
      <c r="DH289" s="6"/>
      <c r="DI289" s="6"/>
      <c r="DJ289" s="6"/>
    </row>
    <row r="290" spans="112:114">
      <c r="DH290" s="6"/>
      <c r="DI290" s="6"/>
      <c r="DJ290" s="6"/>
    </row>
    <row r="291" spans="112:114">
      <c r="DH291" s="6"/>
      <c r="DI291" s="6"/>
      <c r="DJ291" s="6"/>
    </row>
    <row r="292" spans="112:114">
      <c r="DH292" s="6"/>
      <c r="DI292" s="6"/>
      <c r="DJ292" s="6"/>
    </row>
    <row r="293" spans="112:114">
      <c r="DH293" s="6"/>
      <c r="DI293" s="6"/>
      <c r="DJ293" s="6"/>
    </row>
    <row r="294" spans="112:114">
      <c r="DH294" s="6"/>
      <c r="DI294" s="6"/>
      <c r="DJ294" s="6"/>
    </row>
    <row r="295" spans="112:114">
      <c r="DH295" s="6"/>
      <c r="DI295" s="6"/>
      <c r="DJ295" s="6"/>
    </row>
    <row r="296" spans="112:114">
      <c r="DH296" s="6"/>
      <c r="DI296" s="6"/>
      <c r="DJ296" s="6"/>
    </row>
    <row r="297" spans="112:114">
      <c r="DH297" s="6"/>
      <c r="DI297" s="6"/>
      <c r="DJ297" s="6"/>
    </row>
    <row r="298" spans="112:114">
      <c r="DH298" s="6"/>
      <c r="DI298" s="6"/>
      <c r="DJ298" s="6"/>
    </row>
    <row r="299" spans="112:114">
      <c r="DH299" s="6"/>
      <c r="DI299" s="6"/>
      <c r="DJ299" s="6"/>
    </row>
    <row r="300" spans="112:114">
      <c r="DH300" s="6"/>
      <c r="DI300" s="6"/>
      <c r="DJ300" s="6"/>
    </row>
    <row r="301" spans="112:114">
      <c r="DH301" s="6"/>
      <c r="DI301" s="6"/>
      <c r="DJ301" s="6"/>
    </row>
    <row r="302" spans="112:114">
      <c r="DH302" s="6"/>
      <c r="DI302" s="6"/>
      <c r="DJ302" s="6"/>
    </row>
    <row r="303" spans="112:114">
      <c r="DH303" s="6"/>
      <c r="DI303" s="6"/>
      <c r="DJ303" s="6"/>
    </row>
    <row r="304" spans="112:114">
      <c r="DH304" s="6"/>
      <c r="DI304" s="6"/>
      <c r="DJ304" s="6"/>
    </row>
    <row r="305" spans="112:114">
      <c r="DH305" s="6"/>
      <c r="DI305" s="6"/>
      <c r="DJ305" s="6"/>
    </row>
    <row r="306" spans="112:114">
      <c r="DH306" s="6"/>
      <c r="DI306" s="6"/>
      <c r="DJ306" s="6"/>
    </row>
    <row r="307" spans="112:114">
      <c r="DH307" s="6"/>
      <c r="DI307" s="6"/>
      <c r="DJ307" s="6"/>
    </row>
    <row r="308" spans="112:114">
      <c r="DH308" s="6"/>
      <c r="DI308" s="6"/>
      <c r="DJ308" s="6"/>
    </row>
    <row r="309" spans="112:114">
      <c r="DH309" s="6"/>
      <c r="DI309" s="6"/>
      <c r="DJ309" s="6"/>
    </row>
    <row r="310" spans="112:114">
      <c r="DH310" s="6"/>
      <c r="DI310" s="6"/>
      <c r="DJ310" s="6"/>
    </row>
    <row r="311" spans="112:114">
      <c r="DH311" s="6"/>
      <c r="DI311" s="6"/>
      <c r="DJ311" s="6"/>
    </row>
    <row r="312" spans="112:114">
      <c r="DH312" s="6"/>
      <c r="DI312" s="6"/>
      <c r="DJ312" s="6"/>
    </row>
    <row r="313" spans="112:114">
      <c r="DH313" s="6"/>
      <c r="DI313" s="6"/>
      <c r="DJ313" s="6"/>
    </row>
    <row r="314" spans="112:114">
      <c r="DH314" s="6"/>
      <c r="DI314" s="6"/>
      <c r="DJ314" s="6"/>
    </row>
    <row r="315" spans="112:114">
      <c r="DH315" s="6"/>
      <c r="DI315" s="6"/>
      <c r="DJ315" s="6"/>
    </row>
    <row r="316" spans="112:114">
      <c r="DH316" s="6"/>
      <c r="DI316" s="6"/>
      <c r="DJ316" s="6"/>
    </row>
    <row r="317" spans="112:114">
      <c r="DH317" s="6"/>
      <c r="DI317" s="6"/>
      <c r="DJ317" s="6"/>
    </row>
    <row r="318" spans="112:114">
      <c r="DH318" s="6"/>
      <c r="DI318" s="6"/>
      <c r="DJ318" s="6"/>
    </row>
    <row r="319" spans="112:114">
      <c r="DH319" s="6"/>
      <c r="DI319" s="6"/>
      <c r="DJ319" s="6"/>
    </row>
    <row r="320" spans="112:114">
      <c r="DH320" s="6"/>
      <c r="DI320" s="6"/>
      <c r="DJ320" s="6"/>
    </row>
    <row r="321" spans="112:114">
      <c r="DH321" s="6"/>
      <c r="DI321" s="6"/>
      <c r="DJ321" s="6"/>
    </row>
    <row r="322" spans="112:114">
      <c r="DH322" s="6"/>
      <c r="DI322" s="6"/>
      <c r="DJ322" s="6"/>
    </row>
    <row r="323" spans="112:114">
      <c r="DH323" s="6"/>
      <c r="DI323" s="6"/>
      <c r="DJ323" s="6"/>
    </row>
    <row r="324" spans="112:114">
      <c r="DH324" s="6"/>
      <c r="DI324" s="6"/>
      <c r="DJ324" s="6"/>
    </row>
    <row r="325" spans="112:114">
      <c r="DH325" s="6"/>
      <c r="DI325" s="6"/>
      <c r="DJ325" s="6"/>
    </row>
    <row r="326" spans="112:114">
      <c r="DH326" s="6"/>
      <c r="DI326" s="6"/>
      <c r="DJ326" s="6"/>
    </row>
    <row r="327" spans="112:114">
      <c r="DH327" s="6"/>
      <c r="DI327" s="6"/>
      <c r="DJ327" s="6"/>
    </row>
    <row r="328" spans="112:114">
      <c r="DH328" s="6"/>
      <c r="DI328" s="6"/>
      <c r="DJ328" s="6"/>
    </row>
    <row r="329" spans="112:114">
      <c r="DH329" s="6"/>
      <c r="DI329" s="6"/>
      <c r="DJ329" s="6"/>
    </row>
    <row r="330" spans="112:114">
      <c r="DH330" s="6"/>
      <c r="DI330" s="6"/>
      <c r="DJ330" s="6"/>
    </row>
    <row r="331" spans="112:114">
      <c r="DH331" s="6"/>
      <c r="DI331" s="6"/>
      <c r="DJ331" s="6"/>
    </row>
    <row r="332" spans="112:114">
      <c r="DH332" s="6"/>
      <c r="DI332" s="6"/>
      <c r="DJ332" s="6"/>
    </row>
    <row r="333" spans="112:114">
      <c r="DH333" s="6"/>
      <c r="DI333" s="6"/>
      <c r="DJ333" s="6"/>
    </row>
    <row r="334" spans="112:114">
      <c r="DH334" s="6"/>
      <c r="DI334" s="6"/>
      <c r="DJ334" s="6"/>
    </row>
    <row r="335" spans="112:114">
      <c r="DH335" s="6"/>
      <c r="DI335" s="6"/>
      <c r="DJ335" s="6"/>
    </row>
    <row r="336" spans="112:114">
      <c r="DH336" s="6"/>
      <c r="DI336" s="6"/>
      <c r="DJ336" s="6"/>
    </row>
    <row r="337" spans="112:114">
      <c r="DH337" s="6"/>
      <c r="DI337" s="6"/>
      <c r="DJ337" s="6"/>
    </row>
    <row r="338" spans="112:114">
      <c r="DH338" s="6"/>
      <c r="DI338" s="6"/>
      <c r="DJ338" s="6"/>
    </row>
    <row r="339" spans="112:114">
      <c r="DH339" s="6"/>
      <c r="DI339" s="6"/>
      <c r="DJ339" s="6"/>
    </row>
    <row r="340" spans="112:114">
      <c r="DH340" s="6"/>
      <c r="DI340" s="6"/>
      <c r="DJ340" s="6"/>
    </row>
    <row r="341" spans="112:114">
      <c r="DH341" s="6"/>
      <c r="DI341" s="6"/>
      <c r="DJ341" s="6"/>
    </row>
    <row r="342" spans="112:114">
      <c r="DH342" s="6"/>
      <c r="DI342" s="6"/>
      <c r="DJ342" s="6"/>
    </row>
    <row r="343" spans="112:114">
      <c r="DH343" s="6"/>
      <c r="DI343" s="6"/>
      <c r="DJ343" s="6"/>
    </row>
    <row r="344" spans="112:114">
      <c r="DH344" s="6"/>
      <c r="DI344" s="6"/>
      <c r="DJ344" s="6"/>
    </row>
    <row r="345" spans="112:114">
      <c r="DH345" s="6"/>
      <c r="DI345" s="6"/>
      <c r="DJ345" s="6"/>
    </row>
    <row r="346" spans="112:114">
      <c r="DH346" s="6"/>
      <c r="DI346" s="6"/>
      <c r="DJ346" s="6"/>
    </row>
    <row r="347" spans="112:114">
      <c r="DH347" s="6"/>
      <c r="DI347" s="6"/>
      <c r="DJ347" s="6"/>
    </row>
    <row r="348" spans="112:114">
      <c r="DH348" s="6"/>
      <c r="DI348" s="6"/>
      <c r="DJ348" s="6"/>
    </row>
    <row r="349" spans="112:114">
      <c r="DH349" s="6"/>
      <c r="DI349" s="6"/>
      <c r="DJ349" s="6"/>
    </row>
    <row r="350" spans="112:114">
      <c r="DH350" s="6"/>
      <c r="DI350" s="6"/>
      <c r="DJ350" s="6"/>
    </row>
    <row r="351" spans="112:114">
      <c r="DH351" s="6"/>
      <c r="DI351" s="6"/>
      <c r="DJ351" s="6"/>
    </row>
    <row r="352" spans="112:114">
      <c r="DH352" s="6"/>
      <c r="DI352" s="6"/>
      <c r="DJ352" s="6"/>
    </row>
    <row r="353" spans="112:114">
      <c r="DH353" s="6"/>
      <c r="DI353" s="6"/>
      <c r="DJ353" s="6"/>
    </row>
    <row r="354" spans="112:114">
      <c r="DH354" s="6"/>
      <c r="DI354" s="6"/>
      <c r="DJ354" s="6"/>
    </row>
    <row r="355" spans="112:114">
      <c r="DH355" s="6"/>
      <c r="DI355" s="6"/>
      <c r="DJ355" s="6"/>
    </row>
    <row r="356" spans="112:114">
      <c r="DH356" s="6"/>
      <c r="DI356" s="6"/>
      <c r="DJ356" s="6"/>
    </row>
    <row r="357" spans="112:114">
      <c r="DH357" s="6"/>
      <c r="DI357" s="6"/>
      <c r="DJ357" s="6"/>
    </row>
    <row r="358" spans="112:114">
      <c r="DH358" s="6"/>
      <c r="DI358" s="6"/>
      <c r="DJ358" s="6"/>
    </row>
    <row r="359" spans="112:114">
      <c r="DH359" s="6"/>
      <c r="DI359" s="6"/>
      <c r="DJ359" s="6"/>
    </row>
    <row r="360" spans="112:114">
      <c r="DH360" s="6"/>
      <c r="DI360" s="6"/>
      <c r="DJ360" s="6"/>
    </row>
    <row r="361" spans="112:114">
      <c r="DH361" s="6"/>
      <c r="DI361" s="6"/>
      <c r="DJ361" s="6"/>
    </row>
    <row r="362" spans="112:114">
      <c r="DH362" s="6"/>
      <c r="DI362" s="6"/>
      <c r="DJ362" s="6"/>
    </row>
    <row r="363" spans="112:114">
      <c r="DH363" s="6"/>
      <c r="DI363" s="6"/>
      <c r="DJ363" s="6"/>
    </row>
    <row r="364" spans="112:114">
      <c r="DH364" s="6"/>
      <c r="DI364" s="6"/>
      <c r="DJ364" s="6"/>
    </row>
    <row r="365" spans="112:114">
      <c r="DH365" s="6"/>
      <c r="DI365" s="6"/>
      <c r="DJ365" s="6"/>
    </row>
    <row r="366" spans="112:114">
      <c r="DH366" s="6"/>
      <c r="DI366" s="6"/>
      <c r="DJ366" s="6"/>
    </row>
    <row r="367" spans="112:114">
      <c r="DH367" s="6"/>
      <c r="DI367" s="6"/>
      <c r="DJ367" s="6"/>
    </row>
    <row r="368" spans="112:114">
      <c r="DH368" s="6"/>
      <c r="DI368" s="6"/>
      <c r="DJ368" s="6"/>
    </row>
    <row r="369" spans="112:114">
      <c r="DH369" s="6"/>
      <c r="DI369" s="6"/>
      <c r="DJ369" s="6"/>
    </row>
    <row r="370" spans="112:114">
      <c r="DH370" s="6"/>
      <c r="DI370" s="6"/>
      <c r="DJ370" s="6"/>
    </row>
    <row r="371" spans="112:114">
      <c r="DH371" s="6"/>
      <c r="DI371" s="6"/>
      <c r="DJ371" s="6"/>
    </row>
    <row r="372" spans="112:114">
      <c r="DH372" s="6"/>
      <c r="DI372" s="6"/>
      <c r="DJ372" s="6"/>
    </row>
    <row r="373" spans="112:114">
      <c r="DH373" s="6"/>
      <c r="DI373" s="6"/>
      <c r="DJ373" s="6"/>
    </row>
    <row r="374" spans="112:114">
      <c r="DH374" s="6"/>
      <c r="DI374" s="6"/>
      <c r="DJ374" s="6"/>
    </row>
    <row r="375" spans="112:114">
      <c r="DH375" s="6"/>
      <c r="DI375" s="6"/>
      <c r="DJ375" s="6"/>
    </row>
    <row r="376" spans="112:114">
      <c r="DH376" s="6"/>
      <c r="DI376" s="6"/>
      <c r="DJ376" s="6"/>
    </row>
    <row r="377" spans="112:114">
      <c r="DH377" s="6"/>
      <c r="DI377" s="6"/>
      <c r="DJ377" s="6"/>
    </row>
    <row r="378" spans="112:114">
      <c r="DH378" s="6"/>
      <c r="DI378" s="6"/>
      <c r="DJ378" s="6"/>
    </row>
    <row r="379" spans="112:114">
      <c r="DH379" s="6"/>
      <c r="DI379" s="6"/>
      <c r="DJ379" s="6"/>
    </row>
    <row r="380" spans="112:114">
      <c r="DH380" s="6"/>
      <c r="DI380" s="6"/>
      <c r="DJ380" s="6"/>
    </row>
    <row r="381" spans="112:114">
      <c r="DH381" s="6"/>
      <c r="DI381" s="6"/>
      <c r="DJ381" s="6"/>
    </row>
    <row r="382" spans="112:114">
      <c r="DH382" s="6"/>
      <c r="DI382" s="6"/>
      <c r="DJ382" s="6"/>
    </row>
    <row r="383" spans="112:114">
      <c r="DH383" s="6"/>
      <c r="DI383" s="6"/>
      <c r="DJ383" s="6"/>
    </row>
    <row r="384" spans="112:114">
      <c r="DH384" s="6"/>
      <c r="DI384" s="6"/>
      <c r="DJ384" s="6"/>
    </row>
    <row r="385" spans="112:114">
      <c r="DH385" s="6"/>
      <c r="DI385" s="6"/>
      <c r="DJ385" s="6"/>
    </row>
    <row r="386" spans="112:114">
      <c r="DH386" s="6"/>
      <c r="DI386" s="6"/>
      <c r="DJ386" s="6"/>
    </row>
    <row r="387" spans="112:114">
      <c r="DH387" s="6"/>
      <c r="DI387" s="6"/>
      <c r="DJ387" s="6"/>
    </row>
    <row r="388" spans="112:114">
      <c r="DH388" s="6"/>
      <c r="DI388" s="6"/>
      <c r="DJ388" s="6"/>
    </row>
    <row r="389" spans="112:114">
      <c r="DH389" s="6"/>
      <c r="DI389" s="6"/>
      <c r="DJ389" s="6"/>
    </row>
    <row r="390" spans="112:114">
      <c r="DH390" s="6"/>
      <c r="DI390" s="6"/>
      <c r="DJ390" s="6"/>
    </row>
    <row r="391" spans="112:114">
      <c r="DH391" s="6"/>
      <c r="DI391" s="6"/>
      <c r="DJ391" s="6"/>
    </row>
    <row r="392" spans="112:114">
      <c r="DH392" s="6"/>
      <c r="DI392" s="6"/>
      <c r="DJ392" s="6"/>
    </row>
    <row r="393" spans="112:114">
      <c r="DH393" s="6"/>
      <c r="DI393" s="6"/>
      <c r="DJ393" s="6"/>
    </row>
    <row r="394" spans="112:114">
      <c r="DH394" s="6"/>
      <c r="DI394" s="6"/>
      <c r="DJ394" s="6"/>
    </row>
    <row r="395" spans="112:114">
      <c r="DH395" s="6"/>
      <c r="DI395" s="6"/>
      <c r="DJ395" s="6"/>
    </row>
    <row r="396" spans="112:114">
      <c r="DH396" s="6"/>
      <c r="DI396" s="6"/>
      <c r="DJ396" s="6"/>
    </row>
    <row r="397" spans="112:114">
      <c r="DH397" s="6"/>
      <c r="DI397" s="6"/>
      <c r="DJ397" s="6"/>
    </row>
    <row r="398" spans="112:114">
      <c r="DH398" s="6"/>
      <c r="DI398" s="6"/>
      <c r="DJ398" s="6"/>
    </row>
    <row r="399" spans="112:114">
      <c r="DH399" s="6"/>
      <c r="DI399" s="6"/>
      <c r="DJ399" s="6"/>
    </row>
    <row r="400" spans="112:114">
      <c r="DH400" s="6"/>
      <c r="DI400" s="6"/>
      <c r="DJ400" s="6"/>
    </row>
    <row r="401" spans="112:114">
      <c r="DH401" s="6"/>
      <c r="DI401" s="6"/>
      <c r="DJ401" s="6"/>
    </row>
    <row r="402" spans="112:114">
      <c r="DH402" s="6"/>
      <c r="DI402" s="6"/>
      <c r="DJ402" s="6"/>
    </row>
    <row r="403" spans="112:114">
      <c r="DH403" s="6"/>
      <c r="DI403" s="6"/>
      <c r="DJ403" s="6"/>
    </row>
    <row r="404" spans="112:114">
      <c r="DH404" s="6"/>
      <c r="DI404" s="6"/>
      <c r="DJ404" s="6"/>
    </row>
    <row r="405" spans="112:114">
      <c r="DH405" s="6"/>
      <c r="DI405" s="6"/>
      <c r="DJ405" s="6"/>
    </row>
    <row r="406" spans="112:114">
      <c r="DH406" s="6"/>
      <c r="DI406" s="6"/>
      <c r="DJ406" s="6"/>
    </row>
    <row r="407" spans="112:114">
      <c r="DH407" s="6"/>
      <c r="DI407" s="6"/>
      <c r="DJ407" s="6"/>
    </row>
    <row r="408" spans="112:114">
      <c r="DH408" s="6"/>
      <c r="DI408" s="6"/>
      <c r="DJ408" s="6"/>
    </row>
    <row r="409" spans="112:114">
      <c r="DH409" s="6"/>
      <c r="DI409" s="6"/>
      <c r="DJ409" s="6"/>
    </row>
    <row r="410" spans="112:114">
      <c r="DH410" s="6"/>
      <c r="DI410" s="6"/>
      <c r="DJ410" s="6"/>
    </row>
    <row r="411" spans="112:114">
      <c r="DH411" s="6"/>
      <c r="DI411" s="6"/>
      <c r="DJ411" s="6"/>
    </row>
    <row r="412" spans="112:114">
      <c r="DH412" s="6"/>
      <c r="DI412" s="6"/>
      <c r="DJ412" s="6"/>
    </row>
    <row r="413" spans="112:114">
      <c r="DH413" s="6"/>
      <c r="DI413" s="6"/>
      <c r="DJ413" s="6"/>
    </row>
    <row r="414" spans="112:114">
      <c r="DH414" s="6"/>
      <c r="DI414" s="6"/>
      <c r="DJ414" s="6"/>
    </row>
    <row r="415" spans="112:114">
      <c r="DH415" s="6"/>
      <c r="DI415" s="6"/>
      <c r="DJ415" s="6"/>
    </row>
    <row r="416" spans="112:114">
      <c r="DH416" s="6"/>
      <c r="DI416" s="6"/>
      <c r="DJ416" s="6"/>
    </row>
    <row r="417" spans="112:114">
      <c r="DH417" s="6"/>
      <c r="DI417" s="6"/>
      <c r="DJ417" s="6"/>
    </row>
    <row r="418" spans="112:114">
      <c r="DH418" s="6"/>
      <c r="DI418" s="6"/>
      <c r="DJ418" s="6"/>
    </row>
    <row r="419" spans="112:114">
      <c r="DH419" s="6"/>
      <c r="DI419" s="6"/>
      <c r="DJ419" s="6"/>
    </row>
    <row r="420" spans="112:114">
      <c r="DH420" s="6"/>
      <c r="DI420" s="6"/>
      <c r="DJ420" s="6"/>
    </row>
    <row r="421" spans="112:114">
      <c r="DH421" s="6"/>
      <c r="DI421" s="6"/>
      <c r="DJ421" s="6"/>
    </row>
    <row r="422" spans="112:114">
      <c r="DH422" s="6"/>
      <c r="DI422" s="6"/>
      <c r="DJ422" s="6"/>
    </row>
    <row r="423" spans="112:114">
      <c r="DH423" s="6"/>
      <c r="DI423" s="6"/>
      <c r="DJ423" s="6"/>
    </row>
    <row r="424" spans="112:114">
      <c r="DH424" s="6"/>
      <c r="DI424" s="6"/>
      <c r="DJ424" s="6"/>
    </row>
    <row r="425" spans="112:114">
      <c r="DH425" s="6"/>
      <c r="DI425" s="6"/>
      <c r="DJ425" s="6"/>
    </row>
    <row r="426" spans="112:114">
      <c r="DH426" s="6"/>
      <c r="DI426" s="6"/>
      <c r="DJ426" s="6"/>
    </row>
    <row r="427" spans="112:114">
      <c r="DH427" s="6"/>
      <c r="DI427" s="6"/>
      <c r="DJ427" s="6"/>
    </row>
    <row r="428" spans="112:114">
      <c r="DH428" s="6"/>
      <c r="DI428" s="6"/>
      <c r="DJ428" s="6"/>
    </row>
    <row r="429" spans="112:114">
      <c r="DH429" s="6"/>
      <c r="DI429" s="6"/>
      <c r="DJ429" s="6"/>
    </row>
    <row r="430" spans="112:114">
      <c r="DH430" s="6"/>
      <c r="DI430" s="6"/>
      <c r="DJ430" s="6"/>
    </row>
    <row r="431" spans="112:114">
      <c r="DH431" s="6"/>
      <c r="DI431" s="6"/>
      <c r="DJ431" s="6"/>
    </row>
    <row r="432" spans="112:114">
      <c r="DH432" s="6"/>
      <c r="DI432" s="6"/>
      <c r="DJ432" s="6"/>
    </row>
    <row r="433" spans="112:114">
      <c r="DH433" s="6"/>
      <c r="DI433" s="6"/>
      <c r="DJ433" s="6"/>
    </row>
    <row r="434" spans="112:114">
      <c r="DH434" s="6"/>
      <c r="DI434" s="6"/>
      <c r="DJ434" s="6"/>
    </row>
    <row r="435" spans="112:114">
      <c r="DH435" s="6"/>
      <c r="DI435" s="6"/>
      <c r="DJ435" s="6"/>
    </row>
    <row r="436" spans="112:114">
      <c r="DH436" s="6"/>
      <c r="DI436" s="6"/>
      <c r="DJ436" s="6"/>
    </row>
    <row r="437" spans="112:114">
      <c r="DH437" s="6"/>
      <c r="DI437" s="6"/>
      <c r="DJ437" s="6"/>
    </row>
    <row r="438" spans="112:114">
      <c r="DH438" s="6"/>
      <c r="DI438" s="6"/>
      <c r="DJ438" s="6"/>
    </row>
    <row r="439" spans="112:114">
      <c r="DH439" s="6"/>
      <c r="DI439" s="6"/>
      <c r="DJ439" s="6"/>
    </row>
    <row r="440" spans="112:114">
      <c r="DH440" s="6"/>
      <c r="DI440" s="6"/>
      <c r="DJ440" s="6"/>
    </row>
    <row r="441" spans="112:114">
      <c r="DH441" s="6"/>
      <c r="DI441" s="6"/>
      <c r="DJ441" s="6"/>
    </row>
    <row r="442" spans="112:114">
      <c r="DH442" s="6"/>
      <c r="DI442" s="6"/>
      <c r="DJ442" s="6"/>
    </row>
    <row r="443" spans="112:114">
      <c r="DH443" s="6"/>
      <c r="DI443" s="6"/>
      <c r="DJ443" s="6"/>
    </row>
    <row r="444" spans="112:114">
      <c r="DH444" s="6"/>
      <c r="DI444" s="6"/>
      <c r="DJ444" s="6"/>
    </row>
    <row r="445" spans="112:114">
      <c r="DH445" s="6"/>
      <c r="DI445" s="6"/>
      <c r="DJ445" s="6"/>
    </row>
    <row r="446" spans="112:114">
      <c r="DH446" s="6"/>
      <c r="DI446" s="6"/>
      <c r="DJ446" s="6"/>
    </row>
    <row r="447" spans="112:114">
      <c r="DH447" s="6"/>
      <c r="DI447" s="6"/>
      <c r="DJ447" s="6"/>
    </row>
    <row r="448" spans="112:114">
      <c r="DH448" s="6"/>
      <c r="DI448" s="6"/>
      <c r="DJ448" s="6"/>
    </row>
    <row r="449" spans="112:114">
      <c r="DH449" s="6"/>
      <c r="DI449" s="6"/>
      <c r="DJ449" s="6"/>
    </row>
    <row r="450" spans="112:114">
      <c r="DH450" s="6"/>
      <c r="DI450" s="6"/>
      <c r="DJ450" s="6"/>
    </row>
    <row r="451" spans="112:114">
      <c r="DH451" s="6"/>
      <c r="DI451" s="6"/>
      <c r="DJ451" s="6"/>
    </row>
    <row r="452" spans="112:114">
      <c r="DH452" s="6"/>
      <c r="DI452" s="6"/>
      <c r="DJ452" s="6"/>
    </row>
    <row r="453" spans="112:114">
      <c r="DH453" s="6"/>
      <c r="DI453" s="6"/>
      <c r="DJ453" s="6"/>
    </row>
    <row r="454" spans="112:114">
      <c r="DH454" s="6"/>
      <c r="DI454" s="6"/>
      <c r="DJ454" s="6"/>
    </row>
    <row r="455" spans="112:114">
      <c r="DH455" s="6"/>
      <c r="DI455" s="6"/>
      <c r="DJ455" s="6"/>
    </row>
    <row r="456" spans="112:114">
      <c r="DH456" s="6"/>
      <c r="DI456" s="6"/>
      <c r="DJ456" s="6"/>
    </row>
    <row r="457" spans="112:114">
      <c r="DH457" s="6"/>
      <c r="DI457" s="6"/>
      <c r="DJ457" s="6"/>
    </row>
    <row r="458" spans="112:114">
      <c r="DH458" s="6"/>
      <c r="DI458" s="6"/>
      <c r="DJ458" s="6"/>
    </row>
    <row r="459" spans="112:114">
      <c r="DH459" s="6"/>
      <c r="DI459" s="6"/>
      <c r="DJ459" s="6"/>
    </row>
    <row r="460" spans="112:114">
      <c r="DH460" s="6"/>
      <c r="DI460" s="6"/>
      <c r="DJ460" s="6"/>
    </row>
    <row r="461" spans="112:114">
      <c r="DH461" s="6"/>
      <c r="DI461" s="6"/>
      <c r="DJ461" s="6"/>
    </row>
    <row r="462" spans="112:114">
      <c r="DH462" s="6"/>
      <c r="DI462" s="6"/>
      <c r="DJ462" s="6"/>
    </row>
    <row r="463" spans="112:114">
      <c r="DH463" s="6"/>
      <c r="DI463" s="6"/>
      <c r="DJ463" s="6"/>
    </row>
    <row r="464" spans="112:114">
      <c r="DH464" s="6"/>
      <c r="DI464" s="6"/>
      <c r="DJ464" s="6"/>
    </row>
    <row r="465" spans="112:114">
      <c r="DH465" s="6"/>
      <c r="DI465" s="6"/>
      <c r="DJ465" s="6"/>
    </row>
    <row r="466" spans="112:114">
      <c r="DH466" s="6"/>
      <c r="DI466" s="6"/>
      <c r="DJ466" s="6"/>
    </row>
    <row r="467" spans="112:114">
      <c r="DH467" s="6"/>
      <c r="DI467" s="6"/>
      <c r="DJ467" s="6"/>
    </row>
    <row r="468" spans="112:114">
      <c r="DH468" s="6"/>
      <c r="DI468" s="6"/>
      <c r="DJ468" s="6"/>
    </row>
    <row r="469" spans="112:114">
      <c r="DH469" s="6"/>
      <c r="DI469" s="6"/>
      <c r="DJ469" s="6"/>
    </row>
    <row r="470" spans="112:114">
      <c r="DH470" s="6"/>
      <c r="DI470" s="6"/>
      <c r="DJ470" s="6"/>
    </row>
    <row r="471" spans="112:114">
      <c r="DH471" s="6"/>
      <c r="DI471" s="6"/>
      <c r="DJ471" s="6"/>
    </row>
    <row r="472" spans="112:114">
      <c r="DH472" s="6"/>
      <c r="DI472" s="6"/>
      <c r="DJ472" s="6"/>
    </row>
    <row r="473" spans="112:114">
      <c r="DH473" s="6"/>
      <c r="DI473" s="6"/>
      <c r="DJ473" s="6"/>
    </row>
    <row r="474" spans="112:114">
      <c r="DH474" s="6"/>
      <c r="DI474" s="6"/>
      <c r="DJ474" s="6"/>
    </row>
    <row r="475" spans="112:114">
      <c r="DH475" s="6"/>
      <c r="DI475" s="6"/>
      <c r="DJ475" s="6"/>
    </row>
    <row r="476" spans="112:114">
      <c r="DH476" s="6"/>
      <c r="DI476" s="6"/>
      <c r="DJ476" s="6"/>
    </row>
    <row r="477" spans="112:114">
      <c r="DH477" s="6"/>
      <c r="DI477" s="6"/>
      <c r="DJ477" s="6"/>
    </row>
    <row r="478" spans="112:114">
      <c r="DH478" s="6"/>
      <c r="DI478" s="6"/>
      <c r="DJ478" s="6"/>
    </row>
    <row r="479" spans="112:114">
      <c r="DH479" s="6"/>
      <c r="DI479" s="6"/>
      <c r="DJ479" s="6"/>
    </row>
    <row r="480" spans="112:114">
      <c r="DH480" s="6"/>
      <c r="DI480" s="6"/>
      <c r="DJ480" s="6"/>
    </row>
    <row r="481" spans="112:114">
      <c r="DH481" s="6"/>
      <c r="DI481" s="6"/>
      <c r="DJ481" s="6"/>
    </row>
    <row r="482" spans="112:114">
      <c r="DH482" s="6"/>
      <c r="DI482" s="6"/>
      <c r="DJ482" s="6"/>
    </row>
    <row r="483" spans="112:114">
      <c r="DH483" s="6"/>
      <c r="DI483" s="6"/>
      <c r="DJ483" s="6"/>
    </row>
    <row r="484" spans="112:114">
      <c r="DH484" s="6"/>
      <c r="DI484" s="6"/>
      <c r="DJ484" s="6"/>
    </row>
    <row r="485" spans="112:114">
      <c r="DH485" s="6"/>
      <c r="DI485" s="6"/>
      <c r="DJ485" s="6"/>
    </row>
    <row r="486" spans="112:114">
      <c r="DH486" s="6"/>
      <c r="DI486" s="6"/>
      <c r="DJ486" s="6"/>
    </row>
    <row r="487" spans="112:114">
      <c r="DH487" s="6"/>
      <c r="DI487" s="6"/>
      <c r="DJ487" s="6"/>
    </row>
    <row r="488" spans="112:114">
      <c r="DH488" s="6"/>
      <c r="DI488" s="6"/>
      <c r="DJ488" s="6"/>
    </row>
    <row r="489" spans="112:114">
      <c r="DH489" s="6"/>
      <c r="DI489" s="6"/>
      <c r="DJ489" s="6"/>
    </row>
    <row r="490" spans="112:114">
      <c r="DH490" s="6"/>
      <c r="DI490" s="6"/>
      <c r="DJ490" s="6"/>
    </row>
    <row r="491" spans="112:114">
      <c r="DH491" s="6"/>
      <c r="DI491" s="6"/>
      <c r="DJ491" s="6"/>
    </row>
    <row r="492" spans="112:114">
      <c r="DH492" s="6"/>
      <c r="DI492" s="6"/>
      <c r="DJ492" s="6"/>
    </row>
    <row r="493" spans="112:114">
      <c r="DH493" s="6"/>
      <c r="DI493" s="6"/>
      <c r="DJ493" s="6"/>
    </row>
    <row r="494" spans="112:114">
      <c r="DH494" s="6"/>
      <c r="DI494" s="6"/>
      <c r="DJ494" s="6"/>
    </row>
    <row r="495" spans="112:114">
      <c r="DH495" s="6"/>
      <c r="DI495" s="6"/>
      <c r="DJ495" s="6"/>
    </row>
    <row r="496" spans="112:114">
      <c r="DH496" s="6"/>
      <c r="DI496" s="6"/>
      <c r="DJ496" s="6"/>
    </row>
    <row r="497" spans="112:114">
      <c r="DH497" s="6"/>
      <c r="DI497" s="6"/>
      <c r="DJ497" s="6"/>
    </row>
    <row r="498" spans="112:114">
      <c r="DH498" s="6"/>
      <c r="DI498" s="6"/>
      <c r="DJ498" s="6"/>
    </row>
    <row r="499" spans="112:114">
      <c r="DH499" s="6"/>
      <c r="DI499" s="6"/>
      <c r="DJ499" s="6"/>
    </row>
    <row r="500" spans="112:114">
      <c r="DH500" s="6"/>
      <c r="DI500" s="6"/>
      <c r="DJ500" s="6"/>
    </row>
    <row r="501" spans="112:114">
      <c r="DH501" s="6"/>
      <c r="DI501" s="6"/>
      <c r="DJ501" s="6"/>
    </row>
    <row r="502" spans="112:114">
      <c r="DH502" s="6"/>
      <c r="DI502" s="6"/>
      <c r="DJ502" s="6"/>
    </row>
    <row r="503" spans="112:114">
      <c r="DH503" s="6"/>
      <c r="DI503" s="6"/>
      <c r="DJ503" s="6"/>
    </row>
    <row r="504" spans="112:114">
      <c r="DH504" s="6"/>
      <c r="DI504" s="6"/>
      <c r="DJ504" s="6"/>
    </row>
    <row r="505" spans="112:114">
      <c r="DH505" s="6"/>
      <c r="DI505" s="6"/>
      <c r="DJ505" s="6"/>
    </row>
    <row r="506" spans="112:114">
      <c r="DH506" s="6"/>
      <c r="DI506" s="6"/>
      <c r="DJ506" s="6"/>
    </row>
    <row r="507" spans="112:114">
      <c r="DH507" s="6"/>
      <c r="DI507" s="6"/>
      <c r="DJ507" s="6"/>
    </row>
    <row r="508" spans="112:114">
      <c r="DH508" s="6"/>
      <c r="DI508" s="6"/>
      <c r="DJ508" s="6"/>
    </row>
    <row r="509" spans="112:114">
      <c r="DH509" s="6"/>
      <c r="DI509" s="6"/>
      <c r="DJ509" s="6"/>
    </row>
    <row r="510" spans="112:114">
      <c r="DH510" s="6"/>
      <c r="DI510" s="6"/>
      <c r="DJ510" s="6"/>
    </row>
    <row r="511" spans="112:114">
      <c r="DH511" s="6"/>
      <c r="DI511" s="6"/>
      <c r="DJ511" s="6"/>
    </row>
    <row r="512" spans="112:114">
      <c r="DH512" s="6"/>
      <c r="DI512" s="6"/>
      <c r="DJ512" s="6"/>
    </row>
    <row r="513" spans="112:114">
      <c r="DH513" s="6"/>
      <c r="DI513" s="6"/>
      <c r="DJ513" s="6"/>
    </row>
    <row r="514" spans="112:114">
      <c r="DH514" s="6"/>
      <c r="DI514" s="6"/>
      <c r="DJ514" s="6"/>
    </row>
    <row r="515" spans="112:114">
      <c r="DH515" s="6"/>
      <c r="DI515" s="6"/>
      <c r="DJ515" s="6"/>
    </row>
    <row r="516" spans="112:114">
      <c r="DH516" s="6"/>
      <c r="DI516" s="6"/>
      <c r="DJ516" s="6"/>
    </row>
    <row r="517" spans="112:114">
      <c r="DH517" s="6"/>
      <c r="DI517" s="6"/>
      <c r="DJ517" s="6"/>
    </row>
    <row r="518" spans="112:114">
      <c r="DH518" s="6"/>
      <c r="DI518" s="6"/>
      <c r="DJ518" s="6"/>
    </row>
    <row r="519" spans="112:114">
      <c r="DH519" s="6"/>
      <c r="DI519" s="6"/>
      <c r="DJ519" s="6"/>
    </row>
    <row r="520" spans="112:114">
      <c r="DH520" s="6"/>
      <c r="DI520" s="6"/>
      <c r="DJ520" s="6"/>
    </row>
    <row r="521" spans="112:114">
      <c r="DH521" s="6"/>
      <c r="DI521" s="6"/>
      <c r="DJ521" s="6"/>
    </row>
    <row r="522" spans="112:114">
      <c r="DH522" s="6"/>
      <c r="DI522" s="6"/>
      <c r="DJ522" s="6"/>
    </row>
    <row r="523" spans="112:114">
      <c r="DH523" s="6"/>
      <c r="DI523" s="6"/>
      <c r="DJ523" s="6"/>
    </row>
    <row r="524" spans="112:114">
      <c r="DH524" s="6"/>
      <c r="DI524" s="6"/>
      <c r="DJ524" s="6"/>
    </row>
    <row r="525" spans="112:114">
      <c r="DH525" s="6"/>
      <c r="DI525" s="6"/>
      <c r="DJ525" s="6"/>
    </row>
    <row r="526" spans="112:114">
      <c r="DH526" s="6"/>
      <c r="DI526" s="6"/>
      <c r="DJ526" s="6"/>
    </row>
    <row r="527" spans="112:114">
      <c r="DH527" s="6"/>
      <c r="DI527" s="6"/>
      <c r="DJ527" s="6"/>
    </row>
    <row r="528" spans="112:114">
      <c r="DH528" s="6"/>
      <c r="DI528" s="6"/>
      <c r="DJ528" s="6"/>
    </row>
    <row r="529" spans="112:114">
      <c r="DH529" s="6"/>
      <c r="DI529" s="6"/>
      <c r="DJ529" s="6"/>
    </row>
    <row r="530" spans="112:114">
      <c r="DH530" s="6"/>
      <c r="DI530" s="6"/>
      <c r="DJ530" s="6"/>
    </row>
    <row r="531" spans="112:114">
      <c r="DH531" s="6"/>
      <c r="DI531" s="6"/>
      <c r="DJ531" s="6"/>
    </row>
    <row r="532" spans="112:114">
      <c r="DH532" s="6"/>
      <c r="DI532" s="6"/>
      <c r="DJ532" s="6"/>
    </row>
    <row r="533" spans="112:114">
      <c r="DH533" s="6"/>
      <c r="DI533" s="6"/>
      <c r="DJ533" s="6"/>
    </row>
    <row r="534" spans="112:114">
      <c r="DH534" s="6"/>
      <c r="DI534" s="6"/>
      <c r="DJ534" s="6"/>
    </row>
    <row r="535" spans="112:114">
      <c r="DH535" s="6"/>
      <c r="DI535" s="6"/>
      <c r="DJ535" s="6"/>
    </row>
    <row r="536" spans="112:114">
      <c r="DH536" s="6"/>
      <c r="DI536" s="6"/>
      <c r="DJ536" s="6"/>
    </row>
    <row r="537" spans="112:114">
      <c r="DH537" s="6"/>
      <c r="DI537" s="6"/>
      <c r="DJ537" s="6"/>
    </row>
    <row r="538" spans="112:114">
      <c r="DH538" s="6"/>
      <c r="DI538" s="6"/>
      <c r="DJ538" s="6"/>
    </row>
    <row r="539" spans="112:114">
      <c r="DH539" s="6"/>
      <c r="DI539" s="6"/>
      <c r="DJ539" s="6"/>
    </row>
    <row r="540" spans="112:114">
      <c r="DH540" s="6"/>
      <c r="DI540" s="6"/>
      <c r="DJ540" s="6"/>
    </row>
    <row r="541" spans="112:114">
      <c r="DH541" s="6"/>
      <c r="DI541" s="6"/>
      <c r="DJ541" s="6"/>
    </row>
    <row r="542" spans="112:114">
      <c r="DH542" s="6"/>
      <c r="DI542" s="6"/>
      <c r="DJ542" s="6"/>
    </row>
    <row r="543" spans="112:114">
      <c r="DH543" s="6"/>
      <c r="DI543" s="6"/>
      <c r="DJ543" s="6"/>
    </row>
    <row r="544" spans="112:114">
      <c r="DH544" s="6"/>
      <c r="DI544" s="6"/>
      <c r="DJ544" s="6"/>
    </row>
    <row r="545" spans="112:114">
      <c r="DH545" s="6"/>
      <c r="DI545" s="6"/>
      <c r="DJ545" s="6"/>
    </row>
    <row r="546" spans="112:114">
      <c r="DH546" s="6"/>
      <c r="DI546" s="6"/>
      <c r="DJ546" s="6"/>
    </row>
    <row r="547" spans="112:114">
      <c r="DH547" s="6"/>
      <c r="DI547" s="6"/>
      <c r="DJ547" s="6"/>
    </row>
    <row r="548" spans="112:114">
      <c r="DH548" s="6"/>
      <c r="DI548" s="6"/>
      <c r="DJ548" s="6"/>
    </row>
    <row r="549" spans="112:114">
      <c r="DH549" s="6"/>
      <c r="DI549" s="6"/>
      <c r="DJ549" s="6"/>
    </row>
    <row r="550" spans="112:114">
      <c r="DH550" s="6"/>
      <c r="DI550" s="6"/>
      <c r="DJ550" s="6"/>
    </row>
    <row r="551" spans="112:114">
      <c r="DH551" s="6"/>
      <c r="DI551" s="6"/>
      <c r="DJ551" s="6"/>
    </row>
    <row r="552" spans="112:114">
      <c r="DH552" s="6"/>
      <c r="DI552" s="6"/>
      <c r="DJ552" s="6"/>
    </row>
    <row r="553" spans="112:114">
      <c r="DH553" s="6"/>
      <c r="DI553" s="6"/>
      <c r="DJ553" s="6"/>
    </row>
    <row r="554" spans="112:114">
      <c r="DH554" s="6"/>
      <c r="DI554" s="6"/>
      <c r="DJ554" s="6"/>
    </row>
    <row r="555" spans="112:114">
      <c r="DH555" s="6"/>
      <c r="DI555" s="6"/>
      <c r="DJ555" s="6"/>
    </row>
    <row r="556" spans="112:114">
      <c r="DH556" s="6"/>
      <c r="DI556" s="6"/>
      <c r="DJ556" s="6"/>
    </row>
    <row r="557" spans="112:114">
      <c r="DH557" s="6"/>
      <c r="DI557" s="6"/>
      <c r="DJ557" s="6"/>
    </row>
    <row r="558" spans="112:114">
      <c r="DH558" s="6"/>
      <c r="DI558" s="6"/>
      <c r="DJ558" s="6"/>
    </row>
    <row r="559" spans="112:114">
      <c r="DH559" s="6"/>
      <c r="DI559" s="6"/>
      <c r="DJ559" s="6"/>
    </row>
    <row r="560" spans="112:114">
      <c r="DH560" s="6"/>
      <c r="DI560" s="6"/>
      <c r="DJ560" s="6"/>
    </row>
    <row r="561" spans="112:114">
      <c r="DH561" s="6"/>
      <c r="DI561" s="6"/>
      <c r="DJ561" s="6"/>
    </row>
    <row r="562" spans="112:114">
      <c r="DH562" s="6"/>
      <c r="DI562" s="6"/>
      <c r="DJ562" s="6"/>
    </row>
    <row r="563" spans="112:114">
      <c r="DH563" s="6"/>
      <c r="DI563" s="6"/>
      <c r="DJ563" s="6"/>
    </row>
    <row r="564" spans="112:114">
      <c r="DH564" s="6"/>
      <c r="DI564" s="6"/>
      <c r="DJ564" s="6"/>
    </row>
    <row r="565" spans="112:114">
      <c r="DH565" s="6"/>
      <c r="DI565" s="6"/>
      <c r="DJ565" s="6"/>
    </row>
    <row r="566" spans="112:114">
      <c r="DH566" s="6"/>
      <c r="DI566" s="6"/>
      <c r="DJ566" s="6"/>
    </row>
    <row r="567" spans="112:114">
      <c r="DH567" s="6"/>
      <c r="DI567" s="6"/>
      <c r="DJ567" s="6"/>
    </row>
    <row r="568" spans="112:114">
      <c r="DH568" s="6"/>
      <c r="DI568" s="6"/>
      <c r="DJ568" s="6"/>
    </row>
    <row r="569" spans="112:114">
      <c r="DH569" s="6"/>
      <c r="DI569" s="6"/>
      <c r="DJ569" s="6"/>
    </row>
    <row r="570" spans="112:114">
      <c r="DH570" s="6"/>
      <c r="DI570" s="6"/>
      <c r="DJ570" s="6"/>
    </row>
    <row r="571" spans="112:114">
      <c r="DH571" s="6"/>
      <c r="DI571" s="6"/>
      <c r="DJ571" s="6"/>
    </row>
    <row r="572" spans="112:114">
      <c r="DH572" s="6"/>
      <c r="DI572" s="6"/>
      <c r="DJ572" s="6"/>
    </row>
    <row r="573" spans="112:114">
      <c r="DH573" s="6"/>
      <c r="DI573" s="6"/>
      <c r="DJ573" s="6"/>
    </row>
    <row r="574" spans="112:114">
      <c r="DH574" s="6"/>
      <c r="DI574" s="6"/>
      <c r="DJ574" s="6"/>
    </row>
    <row r="575" spans="112:114">
      <c r="DH575" s="6"/>
      <c r="DI575" s="6"/>
      <c r="DJ575" s="6"/>
    </row>
    <row r="576" spans="112:114">
      <c r="DH576" s="6"/>
      <c r="DI576" s="6"/>
      <c r="DJ576" s="6"/>
    </row>
    <row r="577" spans="112:114">
      <c r="DH577" s="6"/>
      <c r="DI577" s="6"/>
      <c r="DJ577" s="6"/>
    </row>
    <row r="578" spans="112:114">
      <c r="DH578" s="6"/>
      <c r="DI578" s="6"/>
      <c r="DJ578" s="6"/>
    </row>
    <row r="579" spans="112:114">
      <c r="DH579" s="6"/>
      <c r="DI579" s="6"/>
      <c r="DJ579" s="6"/>
    </row>
    <row r="580" spans="112:114">
      <c r="DH580" s="6"/>
      <c r="DI580" s="6"/>
      <c r="DJ580" s="6"/>
    </row>
    <row r="581" spans="112:114">
      <c r="DH581" s="6"/>
      <c r="DI581" s="6"/>
      <c r="DJ581" s="6"/>
    </row>
    <row r="582" spans="112:114">
      <c r="DH582" s="6"/>
      <c r="DI582" s="6"/>
      <c r="DJ582" s="6"/>
    </row>
    <row r="583" spans="112:114">
      <c r="DH583" s="6"/>
      <c r="DI583" s="6"/>
      <c r="DJ583" s="6"/>
    </row>
    <row r="584" spans="112:114">
      <c r="DH584" s="6"/>
      <c r="DI584" s="6"/>
      <c r="DJ584" s="6"/>
    </row>
    <row r="585" spans="112:114">
      <c r="DH585" s="6"/>
      <c r="DI585" s="6"/>
      <c r="DJ585" s="6"/>
    </row>
    <row r="586" spans="112:114">
      <c r="DH586" s="6"/>
      <c r="DI586" s="6"/>
      <c r="DJ586" s="6"/>
    </row>
    <row r="587" spans="112:114">
      <c r="DH587" s="6"/>
      <c r="DI587" s="6"/>
      <c r="DJ587" s="6"/>
    </row>
    <row r="588" spans="112:114">
      <c r="DH588" s="6"/>
      <c r="DI588" s="6"/>
      <c r="DJ588" s="6"/>
    </row>
    <row r="589" spans="112:114">
      <c r="DH589" s="6"/>
      <c r="DI589" s="6"/>
      <c r="DJ589" s="6"/>
    </row>
    <row r="590" spans="112:114">
      <c r="DH590" s="6"/>
      <c r="DI590" s="6"/>
      <c r="DJ590" s="6"/>
    </row>
    <row r="591" spans="112:114">
      <c r="DH591" s="6"/>
      <c r="DI591" s="6"/>
      <c r="DJ591" s="6"/>
    </row>
    <row r="592" spans="112:114">
      <c r="DH592" s="6"/>
      <c r="DI592" s="6"/>
      <c r="DJ592" s="6"/>
    </row>
    <row r="593" spans="112:114">
      <c r="DH593" s="6"/>
      <c r="DI593" s="6"/>
      <c r="DJ593" s="6"/>
    </row>
    <row r="594" spans="112:114">
      <c r="DH594" s="6"/>
      <c r="DI594" s="6"/>
      <c r="DJ594" s="6"/>
    </row>
    <row r="595" spans="112:114">
      <c r="DH595" s="6"/>
      <c r="DI595" s="6"/>
      <c r="DJ595" s="6"/>
    </row>
    <row r="596" spans="112:114">
      <c r="DH596" s="6"/>
      <c r="DI596" s="6"/>
      <c r="DJ596" s="6"/>
    </row>
    <row r="597" spans="112:114">
      <c r="DH597" s="6"/>
      <c r="DI597" s="6"/>
      <c r="DJ597" s="6"/>
    </row>
    <row r="598" spans="112:114">
      <c r="DH598" s="6"/>
      <c r="DI598" s="6"/>
      <c r="DJ598" s="6"/>
    </row>
    <row r="599" spans="112:114">
      <c r="DH599" s="6"/>
      <c r="DI599" s="6"/>
      <c r="DJ599" s="6"/>
    </row>
    <row r="600" spans="112:114">
      <c r="DH600" s="6"/>
      <c r="DI600" s="6"/>
      <c r="DJ600" s="6"/>
    </row>
    <row r="601" spans="112:114">
      <c r="DH601" s="6"/>
      <c r="DI601" s="6"/>
      <c r="DJ601" s="6"/>
    </row>
    <row r="602" spans="112:114">
      <c r="DH602" s="6"/>
      <c r="DI602" s="6"/>
      <c r="DJ602" s="6"/>
    </row>
    <row r="603" spans="112:114">
      <c r="DH603" s="6"/>
      <c r="DI603" s="6"/>
      <c r="DJ603" s="6"/>
    </row>
    <row r="604" spans="112:114">
      <c r="DH604" s="6"/>
      <c r="DI604" s="6"/>
      <c r="DJ604" s="6"/>
    </row>
    <row r="605" spans="112:114">
      <c r="DH605" s="6"/>
      <c r="DI605" s="6"/>
      <c r="DJ605" s="6"/>
    </row>
    <row r="606" spans="112:114">
      <c r="DH606" s="6"/>
      <c r="DI606" s="6"/>
      <c r="DJ606" s="6"/>
    </row>
    <row r="607" spans="112:114">
      <c r="DH607" s="6"/>
      <c r="DI607" s="6"/>
      <c r="DJ607" s="6"/>
    </row>
    <row r="608" spans="112:114">
      <c r="DH608" s="6"/>
      <c r="DI608" s="6"/>
      <c r="DJ608" s="6"/>
    </row>
    <row r="609" spans="112:114">
      <c r="DH609" s="6"/>
      <c r="DI609" s="6"/>
      <c r="DJ609" s="6"/>
    </row>
    <row r="610" spans="112:114">
      <c r="DH610" s="6"/>
      <c r="DI610" s="6"/>
      <c r="DJ610" s="6"/>
    </row>
    <row r="611" spans="112:114">
      <c r="DH611" s="6"/>
      <c r="DI611" s="6"/>
      <c r="DJ611" s="6"/>
    </row>
    <row r="612" spans="112:114">
      <c r="DH612" s="6"/>
      <c r="DI612" s="6"/>
      <c r="DJ612" s="6"/>
    </row>
    <row r="613" spans="112:114">
      <c r="DH613" s="6"/>
      <c r="DI613" s="6"/>
      <c r="DJ613" s="6"/>
    </row>
    <row r="614" spans="112:114">
      <c r="DH614" s="6"/>
      <c r="DI614" s="6"/>
      <c r="DJ614" s="6"/>
    </row>
    <row r="615" spans="112:114">
      <c r="DH615" s="6"/>
      <c r="DI615" s="6"/>
      <c r="DJ615" s="6"/>
    </row>
    <row r="616" spans="112:114">
      <c r="DH616" s="6"/>
      <c r="DI616" s="6"/>
      <c r="DJ616" s="6"/>
    </row>
    <row r="617" spans="112:114">
      <c r="DH617" s="6"/>
      <c r="DI617" s="6"/>
      <c r="DJ617" s="6"/>
    </row>
    <row r="618" spans="112:114">
      <c r="DH618" s="6"/>
      <c r="DI618" s="6"/>
      <c r="DJ618" s="6"/>
    </row>
    <row r="619" spans="112:114">
      <c r="DH619" s="6"/>
      <c r="DI619" s="6"/>
      <c r="DJ619" s="6"/>
    </row>
    <row r="620" spans="112:114">
      <c r="DH620" s="6"/>
      <c r="DI620" s="6"/>
      <c r="DJ620" s="6"/>
    </row>
    <row r="621" spans="112:114">
      <c r="DH621" s="6"/>
      <c r="DI621" s="6"/>
      <c r="DJ621" s="6"/>
    </row>
    <row r="622" spans="112:114">
      <c r="DH622" s="6"/>
      <c r="DI622" s="6"/>
      <c r="DJ622" s="6"/>
    </row>
    <row r="623" spans="112:114">
      <c r="DH623" s="6"/>
      <c r="DI623" s="6"/>
      <c r="DJ623" s="6"/>
    </row>
    <row r="624" spans="112:114">
      <c r="DH624" s="6"/>
      <c r="DI624" s="6"/>
      <c r="DJ624" s="6"/>
    </row>
    <row r="625" spans="112:114">
      <c r="DH625" s="6"/>
      <c r="DI625" s="6"/>
      <c r="DJ625" s="6"/>
    </row>
    <row r="626" spans="112:114">
      <c r="DH626" s="6"/>
      <c r="DI626" s="6"/>
      <c r="DJ626" s="6"/>
    </row>
    <row r="627" spans="112:114">
      <c r="DH627" s="6"/>
      <c r="DI627" s="6"/>
      <c r="DJ627" s="6"/>
    </row>
    <row r="628" spans="112:114">
      <c r="DH628" s="6"/>
      <c r="DI628" s="6"/>
      <c r="DJ628" s="6"/>
    </row>
    <row r="629" spans="112:114">
      <c r="DH629" s="6"/>
      <c r="DI629" s="6"/>
      <c r="DJ629" s="6"/>
    </row>
    <row r="630" spans="112:114">
      <c r="DH630" s="6"/>
      <c r="DI630" s="6"/>
      <c r="DJ630" s="6"/>
    </row>
    <row r="631" spans="112:114">
      <c r="DH631" s="6"/>
      <c r="DI631" s="6"/>
      <c r="DJ631" s="6"/>
    </row>
    <row r="632" spans="112:114">
      <c r="DH632" s="6"/>
      <c r="DI632" s="6"/>
      <c r="DJ632" s="6"/>
    </row>
    <row r="633" spans="112:114">
      <c r="DH633" s="6"/>
      <c r="DI633" s="6"/>
      <c r="DJ633" s="6"/>
    </row>
    <row r="634" spans="112:114">
      <c r="DH634" s="6"/>
      <c r="DI634" s="6"/>
      <c r="DJ634" s="6"/>
    </row>
    <row r="635" spans="112:114">
      <c r="DH635" s="6"/>
      <c r="DI635" s="6"/>
      <c r="DJ635" s="6"/>
    </row>
    <row r="636" spans="112:114">
      <c r="DH636" s="6"/>
      <c r="DI636" s="6"/>
      <c r="DJ636" s="6"/>
    </row>
    <row r="637" spans="112:114">
      <c r="DH637" s="6"/>
      <c r="DI637" s="6"/>
      <c r="DJ637" s="6"/>
    </row>
    <row r="638" spans="112:114">
      <c r="DH638" s="6"/>
      <c r="DI638" s="6"/>
      <c r="DJ638" s="6"/>
    </row>
    <row r="639" spans="112:114">
      <c r="DH639" s="6"/>
      <c r="DI639" s="6"/>
      <c r="DJ639" s="6"/>
    </row>
    <row r="640" spans="112:114">
      <c r="DH640" s="6"/>
      <c r="DI640" s="6"/>
      <c r="DJ640" s="6"/>
    </row>
    <row r="641" spans="112:114">
      <c r="DH641" s="6"/>
      <c r="DI641" s="6"/>
      <c r="DJ641" s="6"/>
    </row>
    <row r="642" spans="112:114">
      <c r="DH642" s="6"/>
      <c r="DI642" s="6"/>
      <c r="DJ642" s="6"/>
    </row>
    <row r="643" spans="112:114">
      <c r="DH643" s="6"/>
      <c r="DI643" s="6"/>
      <c r="DJ643" s="6"/>
    </row>
    <row r="644" spans="112:114">
      <c r="DH644" s="6"/>
      <c r="DI644" s="6"/>
      <c r="DJ644" s="6"/>
    </row>
    <row r="645" spans="112:114">
      <c r="DH645" s="6"/>
      <c r="DI645" s="6"/>
      <c r="DJ645" s="6"/>
    </row>
    <row r="646" spans="112:114">
      <c r="DH646" s="6"/>
      <c r="DI646" s="6"/>
      <c r="DJ646" s="6"/>
    </row>
    <row r="647" spans="112:114">
      <c r="DH647" s="6"/>
      <c r="DI647" s="6"/>
      <c r="DJ647" s="6"/>
    </row>
    <row r="648" spans="112:114">
      <c r="DH648" s="6"/>
      <c r="DI648" s="6"/>
      <c r="DJ648" s="6"/>
    </row>
    <row r="649" spans="112:114">
      <c r="DH649" s="6"/>
      <c r="DI649" s="6"/>
      <c r="DJ649" s="6"/>
    </row>
    <row r="650" spans="112:114">
      <c r="DH650" s="6"/>
      <c r="DI650" s="6"/>
      <c r="DJ650" s="6"/>
    </row>
    <row r="651" spans="112:114">
      <c r="DH651" s="6"/>
      <c r="DI651" s="6"/>
      <c r="DJ651" s="6"/>
    </row>
    <row r="652" spans="112:114">
      <c r="DH652" s="6"/>
      <c r="DI652" s="6"/>
      <c r="DJ652" s="6"/>
    </row>
    <row r="653" spans="112:114">
      <c r="DH653" s="6"/>
      <c r="DI653" s="6"/>
      <c r="DJ653" s="6"/>
    </row>
    <row r="654" spans="112:114">
      <c r="DH654" s="6"/>
      <c r="DI654" s="6"/>
      <c r="DJ654" s="6"/>
    </row>
    <row r="655" spans="112:114">
      <c r="DH655" s="6"/>
      <c r="DI655" s="6"/>
      <c r="DJ655" s="6"/>
    </row>
    <row r="656" spans="112:114">
      <c r="DH656" s="6"/>
      <c r="DI656" s="6"/>
      <c r="DJ656" s="6"/>
    </row>
    <row r="657" spans="112:114">
      <c r="DH657" s="6"/>
      <c r="DI657" s="6"/>
      <c r="DJ657" s="6"/>
    </row>
    <row r="658" spans="112:114">
      <c r="DH658" s="6"/>
      <c r="DI658" s="6"/>
      <c r="DJ658" s="6"/>
    </row>
    <row r="659" spans="112:114">
      <c r="DH659" s="6"/>
      <c r="DI659" s="6"/>
      <c r="DJ659" s="6"/>
    </row>
    <row r="660" spans="112:114">
      <c r="DH660" s="6"/>
      <c r="DI660" s="6"/>
      <c r="DJ660" s="6"/>
    </row>
    <row r="661" spans="112:114">
      <c r="DH661" s="6"/>
      <c r="DI661" s="6"/>
      <c r="DJ661" s="6"/>
    </row>
    <row r="662" spans="112:114">
      <c r="DH662" s="6"/>
      <c r="DI662" s="6"/>
      <c r="DJ662" s="6"/>
    </row>
    <row r="663" spans="112:114">
      <c r="DH663" s="6"/>
      <c r="DI663" s="6"/>
      <c r="DJ663" s="6"/>
    </row>
    <row r="664" spans="112:114">
      <c r="DH664" s="6"/>
      <c r="DI664" s="6"/>
      <c r="DJ664" s="6"/>
    </row>
    <row r="665" spans="112:114">
      <c r="DH665" s="6"/>
      <c r="DI665" s="6"/>
      <c r="DJ665" s="6"/>
    </row>
    <row r="666" spans="112:114">
      <c r="DH666" s="6"/>
      <c r="DI666" s="6"/>
      <c r="DJ666" s="6"/>
    </row>
    <row r="667" spans="112:114">
      <c r="DH667" s="6"/>
      <c r="DI667" s="6"/>
      <c r="DJ667" s="6"/>
    </row>
    <row r="668" spans="112:114">
      <c r="DH668" s="6"/>
      <c r="DI668" s="6"/>
      <c r="DJ668" s="6"/>
    </row>
    <row r="669" spans="112:114">
      <c r="DH669" s="6"/>
      <c r="DI669" s="6"/>
      <c r="DJ669" s="6"/>
    </row>
    <row r="670" spans="112:114">
      <c r="DH670" s="6"/>
      <c r="DI670" s="6"/>
      <c r="DJ670" s="6"/>
    </row>
    <row r="671" spans="112:114">
      <c r="DH671" s="6"/>
      <c r="DI671" s="6"/>
      <c r="DJ671" s="6"/>
    </row>
    <row r="672" spans="112:114">
      <c r="DH672" s="6"/>
      <c r="DI672" s="6"/>
      <c r="DJ672" s="6"/>
    </row>
    <row r="673" spans="112:114">
      <c r="DH673" s="6"/>
      <c r="DI673" s="6"/>
      <c r="DJ673" s="6"/>
    </row>
    <row r="674" spans="112:114">
      <c r="DH674" s="6"/>
      <c r="DI674" s="6"/>
      <c r="DJ674" s="6"/>
    </row>
    <row r="675" spans="112:114">
      <c r="DH675" s="6"/>
      <c r="DI675" s="6"/>
      <c r="DJ675" s="6"/>
    </row>
    <row r="676" spans="112:114">
      <c r="DH676" s="6"/>
      <c r="DI676" s="6"/>
      <c r="DJ676" s="6"/>
    </row>
    <row r="677" spans="112:114">
      <c r="DH677" s="6"/>
      <c r="DI677" s="6"/>
      <c r="DJ677" s="6"/>
    </row>
    <row r="678" spans="112:114">
      <c r="DH678" s="6"/>
      <c r="DI678" s="6"/>
      <c r="DJ678" s="6"/>
    </row>
    <row r="679" spans="112:114">
      <c r="DH679" s="6"/>
      <c r="DI679" s="6"/>
      <c r="DJ679" s="6"/>
    </row>
    <row r="680" spans="112:114">
      <c r="DH680" s="6"/>
      <c r="DI680" s="6"/>
      <c r="DJ680" s="6"/>
    </row>
    <row r="681" spans="112:114">
      <c r="DH681" s="6"/>
      <c r="DI681" s="6"/>
      <c r="DJ681" s="6"/>
    </row>
    <row r="682" spans="112:114">
      <c r="DH682" s="6"/>
      <c r="DI682" s="6"/>
      <c r="DJ682" s="6"/>
    </row>
    <row r="683" spans="112:114">
      <c r="DH683" s="6"/>
      <c r="DI683" s="6"/>
      <c r="DJ683" s="6"/>
    </row>
    <row r="684" spans="112:114">
      <c r="DH684" s="6"/>
      <c r="DI684" s="6"/>
      <c r="DJ684" s="6"/>
    </row>
    <row r="685" spans="112:114">
      <c r="DH685" s="6"/>
      <c r="DI685" s="6"/>
      <c r="DJ685" s="6"/>
    </row>
    <row r="686" spans="112:114">
      <c r="DH686" s="6"/>
      <c r="DI686" s="6"/>
      <c r="DJ686" s="6"/>
    </row>
    <row r="687" spans="112:114">
      <c r="DH687" s="6"/>
      <c r="DI687" s="6"/>
      <c r="DJ687" s="6"/>
    </row>
    <row r="688" spans="112:114">
      <c r="DH688" s="6"/>
      <c r="DI688" s="6"/>
      <c r="DJ688" s="6"/>
    </row>
    <row r="689" spans="112:114">
      <c r="DH689" s="6"/>
      <c r="DI689" s="6"/>
      <c r="DJ689" s="6"/>
    </row>
    <row r="690" spans="112:114">
      <c r="DH690" s="6"/>
      <c r="DI690" s="6"/>
      <c r="DJ690" s="6"/>
    </row>
    <row r="691" spans="112:114">
      <c r="DH691" s="6"/>
      <c r="DI691" s="6"/>
      <c r="DJ691" s="6"/>
    </row>
    <row r="692" spans="112:114">
      <c r="DH692" s="6"/>
      <c r="DI692" s="6"/>
      <c r="DJ692" s="6"/>
    </row>
    <row r="693" spans="112:114">
      <c r="DH693" s="6"/>
      <c r="DI693" s="6"/>
      <c r="DJ693" s="6"/>
    </row>
    <row r="694" spans="112:114">
      <c r="DH694" s="6"/>
      <c r="DI694" s="6"/>
      <c r="DJ694" s="6"/>
    </row>
    <row r="695" spans="112:114">
      <c r="DH695" s="6"/>
      <c r="DI695" s="6"/>
      <c r="DJ695" s="6"/>
    </row>
    <row r="696" spans="112:114">
      <c r="DH696" s="6"/>
      <c r="DI696" s="6"/>
      <c r="DJ696" s="6"/>
    </row>
    <row r="697" spans="112:114">
      <c r="DH697" s="6"/>
      <c r="DI697" s="6"/>
      <c r="DJ697" s="6"/>
    </row>
    <row r="698" spans="112:114">
      <c r="DH698" s="6"/>
      <c r="DI698" s="6"/>
      <c r="DJ698" s="6"/>
    </row>
    <row r="699" spans="112:114">
      <c r="DH699" s="6"/>
      <c r="DI699" s="6"/>
      <c r="DJ699" s="6"/>
    </row>
    <row r="700" spans="112:114">
      <c r="DH700" s="6"/>
      <c r="DI700" s="6"/>
      <c r="DJ700" s="6"/>
    </row>
    <row r="701" spans="112:114">
      <c r="DH701" s="6"/>
      <c r="DI701" s="6"/>
      <c r="DJ701" s="6"/>
    </row>
    <row r="702" spans="112:114">
      <c r="DH702" s="6"/>
      <c r="DI702" s="6"/>
      <c r="DJ702" s="6"/>
    </row>
    <row r="703" spans="112:114">
      <c r="DH703" s="6"/>
      <c r="DI703" s="6"/>
      <c r="DJ703" s="6"/>
    </row>
    <row r="704" spans="112:114">
      <c r="DH704" s="6"/>
      <c r="DI704" s="6"/>
      <c r="DJ704" s="6"/>
    </row>
    <row r="705" spans="112:114">
      <c r="DH705" s="6"/>
      <c r="DI705" s="6"/>
      <c r="DJ705" s="6"/>
    </row>
    <row r="706" spans="112:114">
      <c r="DH706" s="6"/>
      <c r="DI706" s="6"/>
      <c r="DJ706" s="6"/>
    </row>
    <row r="707" spans="112:114">
      <c r="DH707" s="6"/>
      <c r="DI707" s="6"/>
      <c r="DJ707" s="6"/>
    </row>
    <row r="708" spans="112:114">
      <c r="DH708" s="6"/>
      <c r="DI708" s="6"/>
      <c r="DJ708" s="6"/>
    </row>
    <row r="709" spans="112:114">
      <c r="DH709" s="6"/>
      <c r="DI709" s="6"/>
      <c r="DJ709" s="6"/>
    </row>
    <row r="710" spans="112:114">
      <c r="DH710" s="6"/>
      <c r="DI710" s="6"/>
      <c r="DJ710" s="6"/>
    </row>
    <row r="711" spans="112:114">
      <c r="DH711" s="6"/>
      <c r="DI711" s="6"/>
      <c r="DJ711" s="6"/>
    </row>
    <row r="712" spans="112:114">
      <c r="DH712" s="6"/>
      <c r="DI712" s="6"/>
      <c r="DJ712" s="6"/>
    </row>
    <row r="713" spans="112:114">
      <c r="DH713" s="6"/>
      <c r="DI713" s="6"/>
      <c r="DJ713" s="6"/>
    </row>
    <row r="714" spans="112:114">
      <c r="DH714" s="6"/>
      <c r="DI714" s="6"/>
      <c r="DJ714" s="6"/>
    </row>
    <row r="715" spans="112:114">
      <c r="DH715" s="6"/>
      <c r="DI715" s="6"/>
      <c r="DJ715" s="6"/>
    </row>
    <row r="716" spans="112:114">
      <c r="DH716" s="6"/>
      <c r="DI716" s="6"/>
      <c r="DJ716" s="6"/>
    </row>
    <row r="717" spans="112:114">
      <c r="DH717" s="6"/>
      <c r="DI717" s="6"/>
      <c r="DJ717" s="6"/>
    </row>
    <row r="718" spans="112:114">
      <c r="DH718" s="6"/>
      <c r="DI718" s="6"/>
      <c r="DJ718" s="6"/>
    </row>
    <row r="719" spans="112:114">
      <c r="DH719" s="6"/>
      <c r="DI719" s="6"/>
      <c r="DJ719" s="6"/>
    </row>
    <row r="720" spans="112:114">
      <c r="DH720" s="6"/>
      <c r="DI720" s="6"/>
      <c r="DJ720" s="6"/>
    </row>
    <row r="721" spans="112:114">
      <c r="DH721" s="6"/>
      <c r="DI721" s="6"/>
      <c r="DJ721" s="6"/>
    </row>
    <row r="722" spans="112:114">
      <c r="DH722" s="6"/>
      <c r="DI722" s="6"/>
      <c r="DJ722" s="6"/>
    </row>
    <row r="723" spans="112:114">
      <c r="DH723" s="6"/>
      <c r="DI723" s="6"/>
      <c r="DJ723" s="6"/>
    </row>
    <row r="724" spans="112:114">
      <c r="DH724" s="6"/>
      <c r="DI724" s="6"/>
      <c r="DJ724" s="6"/>
    </row>
    <row r="725" spans="112:114">
      <c r="DH725" s="6"/>
      <c r="DI725" s="6"/>
      <c r="DJ725" s="6"/>
    </row>
  </sheetData>
  <sheetProtection algorithmName="SHA-512" hashValue="N+1pMpjdQ5AsdkKSPJ4HEZLsx6vtkJXxEmDfOlQdqLx1vjgVkRYaKA1tF3pgy4BYvXqVb3FdnBtID+n1XjTtoA==" saltValue="lFFTdDcRhedh87IKGX6whg==" spinCount="100000" sheet="1" objects="1" scenarios="1" selectLockedCells="1"/>
  <mergeCells count="234">
    <mergeCell ref="N27:AC27"/>
    <mergeCell ref="B3:E3"/>
    <mergeCell ref="F3:G3"/>
    <mergeCell ref="Z4:AC4"/>
    <mergeCell ref="Z5:AC5"/>
    <mergeCell ref="F6:G6"/>
    <mergeCell ref="C7:K7"/>
    <mergeCell ref="L7:M7"/>
    <mergeCell ref="N7:AC7"/>
    <mergeCell ref="C9:K9"/>
    <mergeCell ref="N9:AC9"/>
    <mergeCell ref="C13:K13"/>
    <mergeCell ref="L13:M13"/>
    <mergeCell ref="N13:AC13"/>
    <mergeCell ref="C14:K14"/>
    <mergeCell ref="L14:M14"/>
    <mergeCell ref="N14:AC14"/>
    <mergeCell ref="L8:M8"/>
    <mergeCell ref="C12:K12"/>
    <mergeCell ref="L12:M12"/>
    <mergeCell ref="N12:AC12"/>
    <mergeCell ref="N8:AC8"/>
    <mergeCell ref="C11:K11"/>
    <mergeCell ref="L11:M11"/>
    <mergeCell ref="L31:M31"/>
    <mergeCell ref="N31:AC31"/>
    <mergeCell ref="C15:K15"/>
    <mergeCell ref="C18:K18"/>
    <mergeCell ref="C19:K19"/>
    <mergeCell ref="L15:M15"/>
    <mergeCell ref="N15:AC15"/>
    <mergeCell ref="L17:M17"/>
    <mergeCell ref="N17:AC17"/>
    <mergeCell ref="C29:K29"/>
    <mergeCell ref="L29:M29"/>
    <mergeCell ref="N29:AC29"/>
    <mergeCell ref="C20:K20"/>
    <mergeCell ref="L20:M20"/>
    <mergeCell ref="N20:AC20"/>
    <mergeCell ref="C17:K17"/>
    <mergeCell ref="L19:M19"/>
    <mergeCell ref="N19:AC19"/>
    <mergeCell ref="L18:M18"/>
    <mergeCell ref="C31:K31"/>
    <mergeCell ref="N18:AC18"/>
    <mergeCell ref="N16:AC16"/>
    <mergeCell ref="C27:K27"/>
    <mergeCell ref="L27:M27"/>
    <mergeCell ref="AQ3:AR3"/>
    <mergeCell ref="AQ4:AR4"/>
    <mergeCell ref="AQ5:AR5"/>
    <mergeCell ref="AQ6:AR6"/>
    <mergeCell ref="AN14:AO14"/>
    <mergeCell ref="AN15:AO15"/>
    <mergeCell ref="N10:AC10"/>
    <mergeCell ref="L9:M9"/>
    <mergeCell ref="Z3:AC3"/>
    <mergeCell ref="AF9:AM9"/>
    <mergeCell ref="AF4:AI4"/>
    <mergeCell ref="AD3:AE3"/>
    <mergeCell ref="AF3:AI3"/>
    <mergeCell ref="AJ3:AK3"/>
    <mergeCell ref="AL3:AP3"/>
    <mergeCell ref="AN12:AO12"/>
    <mergeCell ref="AN13:AO13"/>
    <mergeCell ref="AN8:AO8"/>
    <mergeCell ref="AN9:AO9"/>
    <mergeCell ref="AN10:AO10"/>
    <mergeCell ref="AN11:AO11"/>
    <mergeCell ref="AN7:AO7"/>
    <mergeCell ref="AF7:AM7"/>
    <mergeCell ref="AF8:AM8"/>
    <mergeCell ref="AJ6:AK6"/>
    <mergeCell ref="AL6:AP6"/>
    <mergeCell ref="AD4:AE4"/>
    <mergeCell ref="AJ4:AK4"/>
    <mergeCell ref="AL4:AP4"/>
    <mergeCell ref="AJ5:AK5"/>
    <mergeCell ref="AL5:AP5"/>
    <mergeCell ref="Z6:AC6"/>
    <mergeCell ref="B6:E6"/>
    <mergeCell ref="B4:E4"/>
    <mergeCell ref="F4:G4"/>
    <mergeCell ref="B5:E5"/>
    <mergeCell ref="F5:G5"/>
    <mergeCell ref="AD5:AE5"/>
    <mergeCell ref="AF5:AI5"/>
    <mergeCell ref="AD6:AE6"/>
    <mergeCell ref="AF6:AI6"/>
    <mergeCell ref="N11:AC11"/>
    <mergeCell ref="C10:K10"/>
    <mergeCell ref="L10:M10"/>
    <mergeCell ref="AN22:AO22"/>
    <mergeCell ref="AN23:AO23"/>
    <mergeCell ref="C16:K16"/>
    <mergeCell ref="L16:M16"/>
    <mergeCell ref="C22:K22"/>
    <mergeCell ref="AN16:AO16"/>
    <mergeCell ref="AN17:AO17"/>
    <mergeCell ref="AD10:AE10"/>
    <mergeCell ref="AD11:AE11"/>
    <mergeCell ref="AD12:AE12"/>
    <mergeCell ref="AD13:AE13"/>
    <mergeCell ref="AD14:AE14"/>
    <mergeCell ref="AD15:AE15"/>
    <mergeCell ref="AF20:AM20"/>
    <mergeCell ref="AN24:AO24"/>
    <mergeCell ref="AN25:AO25"/>
    <mergeCell ref="AN18:AO18"/>
    <mergeCell ref="AN19:AO19"/>
    <mergeCell ref="AN20:AO20"/>
    <mergeCell ref="AN21:AO21"/>
    <mergeCell ref="AF19:AM19"/>
    <mergeCell ref="AF21:AM21"/>
    <mergeCell ref="AF22:AM22"/>
    <mergeCell ref="AN36:AP36"/>
    <mergeCell ref="C32:K32"/>
    <mergeCell ref="L32:M32"/>
    <mergeCell ref="N32:AC32"/>
    <mergeCell ref="AN26:AO26"/>
    <mergeCell ref="AN27:AO27"/>
    <mergeCell ref="AN28:AO28"/>
    <mergeCell ref="C23:K23"/>
    <mergeCell ref="L23:M23"/>
    <mergeCell ref="N23:AC23"/>
    <mergeCell ref="C24:K24"/>
    <mergeCell ref="L24:M24"/>
    <mergeCell ref="N24:AC24"/>
    <mergeCell ref="C25:K25"/>
    <mergeCell ref="L25:M25"/>
    <mergeCell ref="N25:AC25"/>
    <mergeCell ref="C26:K26"/>
    <mergeCell ref="L26:M26"/>
    <mergeCell ref="N26:AC26"/>
    <mergeCell ref="C28:K28"/>
    <mergeCell ref="L28:M28"/>
    <mergeCell ref="AN30:AO30"/>
    <mergeCell ref="AN31:AO31"/>
    <mergeCell ref="AN32:AO32"/>
    <mergeCell ref="AN34:AO34"/>
    <mergeCell ref="N28:AC28"/>
    <mergeCell ref="AD34:AE34"/>
    <mergeCell ref="AF34:AM34"/>
    <mergeCell ref="AN33:AO33"/>
    <mergeCell ref="AD32:AE32"/>
    <mergeCell ref="N30:AC30"/>
    <mergeCell ref="AJ2:AO2"/>
    <mergeCell ref="AN35:AP35"/>
    <mergeCell ref="O3:P3"/>
    <mergeCell ref="O4:P4"/>
    <mergeCell ref="O5:P5"/>
    <mergeCell ref="O6:P6"/>
    <mergeCell ref="H3:N3"/>
    <mergeCell ref="H4:N4"/>
    <mergeCell ref="H5:N5"/>
    <mergeCell ref="H6:N6"/>
    <mergeCell ref="Q3:Y3"/>
    <mergeCell ref="Q4:Y4"/>
    <mergeCell ref="Q6:Y6"/>
    <mergeCell ref="C21:K21"/>
    <mergeCell ref="L21:M21"/>
    <mergeCell ref="N21:AC21"/>
    <mergeCell ref="C8:K8"/>
    <mergeCell ref="AN29:AO29"/>
    <mergeCell ref="L22:M22"/>
    <mergeCell ref="N22:AC22"/>
    <mergeCell ref="C33:K33"/>
    <mergeCell ref="L33:M33"/>
    <mergeCell ref="N33:AC33"/>
    <mergeCell ref="AD33:AE33"/>
    <mergeCell ref="AF33:AM33"/>
    <mergeCell ref="C34:K34"/>
    <mergeCell ref="L34:M34"/>
    <mergeCell ref="N34:AC34"/>
    <mergeCell ref="AD23:AE23"/>
    <mergeCell ref="AD24:AE24"/>
    <mergeCell ref="AD25:AE25"/>
    <mergeCell ref="AF23:AM23"/>
    <mergeCell ref="AF24:AM24"/>
    <mergeCell ref="AF25:AM25"/>
    <mergeCell ref="AD22:AE22"/>
    <mergeCell ref="AD28:AE28"/>
    <mergeCell ref="AD29:AE29"/>
    <mergeCell ref="AD30:AE30"/>
    <mergeCell ref="AD31:AE31"/>
    <mergeCell ref="C30:K30"/>
    <mergeCell ref="L30:M30"/>
    <mergeCell ref="AF27:AM27"/>
    <mergeCell ref="AF28:AM28"/>
    <mergeCell ref="AF29:AM29"/>
    <mergeCell ref="AF30:AM30"/>
    <mergeCell ref="AF31:AM31"/>
    <mergeCell ref="AF32:AM32"/>
    <mergeCell ref="AF10:AM10"/>
    <mergeCell ref="AF11:AM11"/>
    <mergeCell ref="AD26:AE26"/>
    <mergeCell ref="AD27:AE27"/>
    <mergeCell ref="AD19:AE19"/>
    <mergeCell ref="AD20:AE20"/>
    <mergeCell ref="AD21:AE21"/>
    <mergeCell ref="AF12:AM12"/>
    <mergeCell ref="AF13:AM13"/>
    <mergeCell ref="AF14:AM14"/>
    <mergeCell ref="AF15:AM15"/>
    <mergeCell ref="AF16:AM16"/>
    <mergeCell ref="AF17:AM17"/>
    <mergeCell ref="AF18:AM18"/>
    <mergeCell ref="AD18:AE18"/>
    <mergeCell ref="AD16:AE16"/>
    <mergeCell ref="AD17:AE17"/>
    <mergeCell ref="AK37:AM37"/>
    <mergeCell ref="AN37:AP37"/>
    <mergeCell ref="U36:AA37"/>
    <mergeCell ref="AB36:AG37"/>
    <mergeCell ref="D36:T37"/>
    <mergeCell ref="B36:C37"/>
    <mergeCell ref="AH37:AJ37"/>
    <mergeCell ref="S2:W2"/>
    <mergeCell ref="X2:Y2"/>
    <mergeCell ref="Z2:AC2"/>
    <mergeCell ref="AD2:AE2"/>
    <mergeCell ref="AG2:AH2"/>
    <mergeCell ref="F2:Q2"/>
    <mergeCell ref="AD7:AE7"/>
    <mergeCell ref="AD8:AE8"/>
    <mergeCell ref="AD9:AE9"/>
    <mergeCell ref="X5:Y5"/>
    <mergeCell ref="Q5:W5"/>
    <mergeCell ref="AK36:AM36"/>
    <mergeCell ref="AH36:AJ36"/>
    <mergeCell ref="AH35:AJ35"/>
    <mergeCell ref="AK35:AM35"/>
    <mergeCell ref="B35:AG35"/>
    <mergeCell ref="AF26:AM26"/>
  </mergeCells>
  <phoneticPr fontId="47" type="noConversion"/>
  <conditionalFormatting sqref="C32:K33">
    <cfRule type="expression" dxfId="23" priority="46">
      <formula>$AP$2=4</formula>
    </cfRule>
  </conditionalFormatting>
  <conditionalFormatting sqref="L8:M34">
    <cfRule type="cellIs" dxfId="22" priority="40" operator="equal">
      <formula>"NR"</formula>
    </cfRule>
    <cfRule type="cellIs" dxfId="21" priority="41" operator="equal">
      <formula>"NO"</formula>
    </cfRule>
    <cfRule type="cellIs" dxfId="20" priority="42" operator="equal">
      <formula>"YES"</formula>
    </cfRule>
  </conditionalFormatting>
  <conditionalFormatting sqref="N32:AC33">
    <cfRule type="expression" dxfId="19" priority="45">
      <formula>$AP$2=4</formula>
    </cfRule>
  </conditionalFormatting>
  <conditionalFormatting sqref="S2:Y2">
    <cfRule type="expression" dxfId="18" priority="6">
      <formula>$AD$2="X"</formula>
    </cfRule>
  </conditionalFormatting>
  <conditionalFormatting sqref="U36:AA37">
    <cfRule type="expression" dxfId="17" priority="1">
      <formula>$AD$2="X"</formula>
    </cfRule>
  </conditionalFormatting>
  <conditionalFormatting sqref="X2:Y2">
    <cfRule type="cellIs" dxfId="16" priority="3" operator="equal">
      <formula>"X"</formula>
    </cfRule>
  </conditionalFormatting>
  <conditionalFormatting sqref="Z2:AE2">
    <cfRule type="expression" dxfId="15" priority="5">
      <formula>$X$2="X"</formula>
    </cfRule>
  </conditionalFormatting>
  <conditionalFormatting sqref="AB36:AG37">
    <cfRule type="expression" dxfId="14" priority="2">
      <formula>$X$2="X"</formula>
    </cfRule>
  </conditionalFormatting>
  <conditionalFormatting sqref="AD2:AE2">
    <cfRule type="cellIs" dxfId="13" priority="4" operator="equal">
      <formula>"X"</formula>
    </cfRule>
  </conditionalFormatting>
  <conditionalFormatting sqref="AD8:AE34">
    <cfRule type="cellIs" dxfId="12" priority="27" operator="equal">
      <formula>$AY$6</formula>
    </cfRule>
    <cfRule type="cellIs" dxfId="11" priority="36" operator="equal">
      <formula>$AY$8</formula>
    </cfRule>
    <cfRule type="cellIs" dxfId="10" priority="37" operator="equal">
      <formula>$AY$7</formula>
    </cfRule>
    <cfRule type="cellIs" dxfId="9" priority="38" operator="equal">
      <formula>$AY$5</formula>
    </cfRule>
    <cfRule type="cellIs" dxfId="8" priority="39" operator="equal">
      <formula>$AY$4</formula>
    </cfRule>
  </conditionalFormatting>
  <conditionalFormatting sqref="AN36:AN37">
    <cfRule type="cellIs" dxfId="7" priority="28" operator="equal">
      <formula>$AZ$6</formula>
    </cfRule>
    <cfRule type="cellIs" dxfId="6" priority="29" operator="equal">
      <formula>$AZ$5</formula>
    </cfRule>
    <cfRule type="cellIs" dxfId="5" priority="30" operator="equal">
      <formula>$AZ$4</formula>
    </cfRule>
  </conditionalFormatting>
  <conditionalFormatting sqref="AP8:AP34">
    <cfRule type="cellIs" dxfId="4" priority="31" operator="equal">
      <formula>$AZ$8</formula>
    </cfRule>
    <cfRule type="cellIs" dxfId="3" priority="32" operator="equal">
      <formula>$AZ$7</formula>
    </cfRule>
    <cfRule type="cellIs" dxfId="2" priority="33" operator="equal">
      <formula>$AZ$6</formula>
    </cfRule>
    <cfRule type="cellIs" dxfId="1" priority="34" operator="equal">
      <formula>$AZ$5</formula>
    </cfRule>
    <cfRule type="cellIs" dxfId="0" priority="35" operator="equal">
      <formula>$AZ$4</formula>
    </cfRule>
  </conditionalFormatting>
  <dataValidations count="6">
    <dataValidation type="list" allowBlank="1" showInputMessage="1" showErrorMessage="1" error="Please select from drop down" sqref="Z4:AC4" xr:uid="{00000000-0002-0000-0100-000000000000}">
      <formula1>$AW$3:$AW$7</formula1>
    </dataValidation>
    <dataValidation type="list" allowBlank="1" showInputMessage="1" showErrorMessage="1" error="Please use drop down box" sqref="AP2" xr:uid="{00000000-0002-0000-0100-000001000000}">
      <formula1>$AV$3:$AV$8</formula1>
    </dataValidation>
    <dataValidation type="list" allowBlank="1" showInputMessage="1" showErrorMessage="1" error="Please select from drop down" sqref="Z6:AC6" xr:uid="{00000000-0002-0000-0100-000002000000}">
      <formula1>$AX$3:$AX$12</formula1>
    </dataValidation>
    <dataValidation type="list" allowBlank="1" showInputMessage="1" showErrorMessage="1" error="Select one: A  R   I   O " sqref="AN36:AN37" xr:uid="{00000000-0002-0000-0100-000004000000}">
      <formula1>$AZ$3:$AZ$7</formula1>
    </dataValidation>
    <dataValidation type="list" allowBlank="1" showInputMessage="1" showErrorMessage="1" error="Select one: A  R   I   O " sqref="AP8:AP34" xr:uid="{00000000-0002-0000-0100-000005000000}">
      <formula1>$AZ$3:$AZ$8</formula1>
    </dataValidation>
    <dataValidation type="list" allowBlank="1" showInputMessage="1" showErrorMessage="1" sqref="AD8:AE34" xr:uid="{206F6D13-D952-44CB-996D-7A8439DE545C}">
      <formula1>$AY$3:$AY$8</formula1>
    </dataValidation>
  </dataValidations>
  <hyperlinks>
    <hyperlink ref="U36:AA37" r:id="rId1" display="mailto:AQE@Roush.com" xr:uid="{15ACA7DB-E650-4EEE-A5DF-26D860D138A4}"/>
    <hyperlink ref="AB36:AG37" r:id="rId2" display="mailto:PPAP.FAP@Roush.com" xr:uid="{6585C00F-E06C-4277-9C14-D2B5AB9AC450}"/>
  </hyperlinks>
  <printOptions horizontalCentered="1" verticalCentered="1"/>
  <pageMargins left="0.1" right="0.1" top="0.25" bottom="0.15" header="0" footer="0.1"/>
  <pageSetup paperSize="3" scale="82" fitToHeight="3" orientation="landscape" r:id="rId3"/>
  <headerFooter>
    <oddFooter>&amp;L&amp;"Arial,Regular"&amp;9F-PRC-SQ002.R01_PPAP Submission Checklist_BH_080224&amp;C&amp;"Arial,Regular"&amp;9&amp;A tab, Page &amp;P of &amp;N, Reference P-CP001&amp;R&amp;"Arial,Regular"&amp;9Retention Period: Indefinite</oddFooter>
  </headerFooter>
  <ignoredErrors>
    <ignoredError sqref="L20 L22 L12" formula="1"/>
    <ignoredError sqref="B8" numberStoredAsText="1"/>
  </ignoredErrors>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B2:F28"/>
  <sheetViews>
    <sheetView showGridLines="0" showRowColHeaders="0" zoomScaleNormal="100" workbookViewId="0">
      <selection activeCell="E3" sqref="E3"/>
    </sheetView>
  </sheetViews>
  <sheetFormatPr defaultColWidth="9.140625" defaultRowHeight="12.75"/>
  <cols>
    <col min="1" max="1" width="3.85546875" style="10" customWidth="1"/>
    <col min="2" max="2" width="26.7109375" style="10" customWidth="1"/>
    <col min="3" max="4" width="11.85546875" style="10" customWidth="1"/>
    <col min="5" max="5" width="84.85546875" style="10" customWidth="1"/>
    <col min="6" max="6" width="11.85546875" style="10" customWidth="1"/>
    <col min="7" max="16384" width="9.140625" style="10"/>
  </cols>
  <sheetData>
    <row r="2" spans="2:6" ht="29.25" customHeight="1">
      <c r="C2" s="19" t="s">
        <v>37</v>
      </c>
      <c r="D2" s="20"/>
      <c r="E2" s="20"/>
    </row>
    <row r="3" spans="2:6" ht="23.25" customHeight="1" thickBot="1">
      <c r="C3" s="350" t="s">
        <v>38</v>
      </c>
      <c r="D3" s="351"/>
      <c r="E3" s="21" t="s">
        <v>195</v>
      </c>
    </row>
    <row r="4" spans="2:6" ht="26.25" customHeight="1">
      <c r="B4" s="22" t="s">
        <v>39</v>
      </c>
      <c r="C4" s="23" t="s">
        <v>11</v>
      </c>
      <c r="D4" s="24" t="s">
        <v>74</v>
      </c>
      <c r="E4" s="25" t="s">
        <v>40</v>
      </c>
      <c r="F4" s="26" t="s">
        <v>73</v>
      </c>
    </row>
    <row r="5" spans="2:6" ht="14.45" customHeight="1">
      <c r="B5" s="43"/>
      <c r="C5" s="44"/>
      <c r="D5" s="44"/>
      <c r="E5" s="43" t="s">
        <v>133</v>
      </c>
      <c r="F5" s="44"/>
    </row>
    <row r="6" spans="2:6" ht="26.45" customHeight="1">
      <c r="B6" s="50" t="s">
        <v>18</v>
      </c>
      <c r="C6" s="88">
        <v>41774</v>
      </c>
      <c r="D6" s="50" t="s">
        <v>24</v>
      </c>
      <c r="E6" s="50" t="s">
        <v>19</v>
      </c>
      <c r="F6" s="51" t="s">
        <v>20</v>
      </c>
    </row>
    <row r="7" spans="2:6" ht="33.6" customHeight="1">
      <c r="B7" s="89" t="s">
        <v>18</v>
      </c>
      <c r="C7" s="52">
        <v>41809</v>
      </c>
      <c r="D7" s="50" t="s">
        <v>23</v>
      </c>
      <c r="E7" s="50" t="s">
        <v>21</v>
      </c>
      <c r="F7" s="51" t="s">
        <v>22</v>
      </c>
    </row>
    <row r="8" spans="2:6" ht="15.6" customHeight="1">
      <c r="B8" s="89" t="s">
        <v>18</v>
      </c>
      <c r="C8" s="52">
        <v>41851</v>
      </c>
      <c r="D8" s="89" t="s">
        <v>26</v>
      </c>
      <c r="E8" s="50" t="s">
        <v>28</v>
      </c>
      <c r="F8" s="52" t="s">
        <v>27</v>
      </c>
    </row>
    <row r="9" spans="2:6" ht="15.6" customHeight="1">
      <c r="B9" s="89" t="s">
        <v>18</v>
      </c>
      <c r="C9" s="52">
        <v>41851</v>
      </c>
      <c r="D9" s="89" t="s">
        <v>29</v>
      </c>
      <c r="E9" s="50" t="s">
        <v>30</v>
      </c>
      <c r="F9" s="52" t="s">
        <v>27</v>
      </c>
    </row>
    <row r="10" spans="2:6" ht="15.6" customHeight="1">
      <c r="B10" s="89" t="s">
        <v>18</v>
      </c>
      <c r="C10" s="52">
        <v>41851</v>
      </c>
      <c r="D10" s="89" t="s">
        <v>31</v>
      </c>
      <c r="E10" s="50" t="s">
        <v>32</v>
      </c>
      <c r="F10" s="52" t="s">
        <v>27</v>
      </c>
    </row>
    <row r="11" spans="2:6" ht="14.45" customHeight="1">
      <c r="B11" s="43"/>
      <c r="C11" s="49"/>
      <c r="D11" s="44"/>
      <c r="E11" s="43" t="s">
        <v>133</v>
      </c>
      <c r="F11" s="44"/>
    </row>
    <row r="12" spans="2:6">
      <c r="B12" s="53" t="s">
        <v>72</v>
      </c>
      <c r="C12" s="90">
        <v>42647</v>
      </c>
      <c r="D12" s="90" t="s">
        <v>35</v>
      </c>
      <c r="E12" s="53" t="s">
        <v>76</v>
      </c>
      <c r="F12" s="91">
        <v>0</v>
      </c>
    </row>
    <row r="13" spans="2:6">
      <c r="B13" s="56" t="s">
        <v>72</v>
      </c>
      <c r="C13" s="92">
        <v>43557</v>
      </c>
      <c r="D13" s="93">
        <v>2</v>
      </c>
      <c r="E13" s="54" t="s">
        <v>94</v>
      </c>
      <c r="F13" s="91">
        <v>1</v>
      </c>
    </row>
    <row r="14" spans="2:6">
      <c r="B14" s="56" t="s">
        <v>72</v>
      </c>
      <c r="C14" s="92">
        <v>43936</v>
      </c>
      <c r="D14" s="93" t="s">
        <v>97</v>
      </c>
      <c r="E14" s="54" t="s">
        <v>95</v>
      </c>
      <c r="F14" s="91">
        <v>2</v>
      </c>
    </row>
    <row r="15" spans="2:6">
      <c r="B15" s="56" t="s">
        <v>72</v>
      </c>
      <c r="C15" s="92">
        <v>43936</v>
      </c>
      <c r="D15" s="93">
        <v>2</v>
      </c>
      <c r="E15" s="55" t="s">
        <v>96</v>
      </c>
      <c r="F15" s="91">
        <v>2</v>
      </c>
    </row>
    <row r="16" spans="2:6">
      <c r="B16" s="56" t="s">
        <v>72</v>
      </c>
      <c r="C16" s="92">
        <v>43936</v>
      </c>
      <c r="D16" s="93">
        <v>12</v>
      </c>
      <c r="E16" s="56" t="s">
        <v>108</v>
      </c>
      <c r="F16" s="91">
        <v>2</v>
      </c>
    </row>
    <row r="17" spans="2:6">
      <c r="B17" s="53" t="s">
        <v>72</v>
      </c>
      <c r="C17" s="92">
        <v>43936</v>
      </c>
      <c r="D17" s="94" t="s">
        <v>98</v>
      </c>
      <c r="E17" s="56" t="s">
        <v>99</v>
      </c>
      <c r="F17" s="91">
        <v>2</v>
      </c>
    </row>
    <row r="18" spans="2:6">
      <c r="B18" s="53" t="s">
        <v>72</v>
      </c>
      <c r="C18" s="92">
        <v>43936</v>
      </c>
      <c r="D18" s="94" t="s">
        <v>101</v>
      </c>
      <c r="E18" s="53" t="s">
        <v>102</v>
      </c>
      <c r="F18" s="91">
        <v>2</v>
      </c>
    </row>
    <row r="19" spans="2:6">
      <c r="B19" s="53" t="s">
        <v>72</v>
      </c>
      <c r="C19" s="92">
        <v>43936</v>
      </c>
      <c r="D19" s="90" t="s">
        <v>35</v>
      </c>
      <c r="E19" s="53" t="s">
        <v>113</v>
      </c>
      <c r="F19" s="91">
        <v>2</v>
      </c>
    </row>
    <row r="20" spans="2:6">
      <c r="B20" s="53" t="s">
        <v>72</v>
      </c>
      <c r="C20" s="90">
        <v>43978</v>
      </c>
      <c r="D20" s="90" t="s">
        <v>115</v>
      </c>
      <c r="E20" s="53" t="s">
        <v>116</v>
      </c>
      <c r="F20" s="91">
        <v>3</v>
      </c>
    </row>
    <row r="21" spans="2:6">
      <c r="B21" s="45"/>
      <c r="C21" s="46"/>
      <c r="D21" s="46"/>
      <c r="E21" s="48" t="s">
        <v>133</v>
      </c>
      <c r="F21" s="47"/>
    </row>
    <row r="22" spans="2:6" s="42" customFormat="1" ht="340.9" customHeight="1">
      <c r="B22" s="95" t="s">
        <v>18</v>
      </c>
      <c r="C22" s="96">
        <v>45349</v>
      </c>
      <c r="D22" s="96" t="s">
        <v>35</v>
      </c>
      <c r="E22" s="87" t="s">
        <v>191</v>
      </c>
      <c r="F22" s="41">
        <v>0</v>
      </c>
    </row>
    <row r="23" spans="2:6" s="42" customFormat="1" ht="24">
      <c r="B23" s="97" t="s">
        <v>18</v>
      </c>
      <c r="C23" s="98">
        <v>45506</v>
      </c>
      <c r="D23" s="100" t="s">
        <v>196</v>
      </c>
      <c r="E23" s="99" t="s">
        <v>197</v>
      </c>
      <c r="F23" s="41"/>
    </row>
    <row r="24" spans="2:6" ht="18" customHeight="1">
      <c r="B24" s="27"/>
      <c r="C24" s="28"/>
      <c r="D24" s="28"/>
      <c r="E24" s="27"/>
      <c r="F24" s="18"/>
    </row>
    <row r="25" spans="2:6" ht="18" customHeight="1">
      <c r="B25" s="27"/>
      <c r="C25" s="28"/>
      <c r="D25" s="28"/>
      <c r="E25" s="27"/>
      <c r="F25" s="18"/>
    </row>
    <row r="26" spans="2:6" ht="18" customHeight="1">
      <c r="B26" s="27"/>
      <c r="C26" s="28"/>
      <c r="D26" s="28"/>
      <c r="E26" s="27"/>
      <c r="F26" s="18"/>
    </row>
    <row r="28" spans="2:6">
      <c r="B28" s="14"/>
      <c r="F28" s="16"/>
    </row>
  </sheetData>
  <sheetProtection algorithmName="SHA-512" hashValue="sKu96kfxhazNZnQI9sbB/8zWAl8LmHQqleSh8i8mr0Ixqvp94LOYdfPczVtNnQHHK1O0xScDR5FHL6LPO76fIw==" saltValue="cDl4ouvgd368g+KDvgk+qQ==" spinCount="100000" sheet="1" selectLockedCells="1" selectUnlockedCells="1"/>
  <mergeCells count="1">
    <mergeCell ref="C3:D3"/>
  </mergeCells>
  <pageMargins left="0.25" right="0.25" top="0.25" bottom="0.5" header="0.3" footer="0.25"/>
  <pageSetup scale="69" orientation="portrait" r:id="rId1"/>
  <headerFooter>
    <oddFooter xml:space="preserve">&amp;L   &amp;"Arial,Regular"&amp;9Form No.:  F-PRC-SQ002.R00_PPAP Submission Checklist_BH_022724&amp;C&amp;P of &amp;N&amp;R&amp;"Arial,Regular"&amp;9UNCONTROLLED When Printed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PPAP Checklist</vt:lpstr>
      <vt:lpstr>Document Change Log</vt:lpstr>
      <vt:lpstr>'Document Change Log'!Print_Area</vt:lpstr>
      <vt:lpstr>Instructions!Print_Area</vt:lpstr>
      <vt:lpstr>'PPAP Checklist'!Print_Area</vt:lpstr>
      <vt:lpstr>'PPAP Checklist'!Print_Titles</vt:lpstr>
    </vt:vector>
  </TitlesOfParts>
  <Company>Roush Enterprises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BJholl</dc:creator>
  <cp:lastModifiedBy>John E. Roman</cp:lastModifiedBy>
  <cp:lastPrinted>2024-08-05T20:27:07Z</cp:lastPrinted>
  <dcterms:created xsi:type="dcterms:W3CDTF">2012-05-21T16:30:38Z</dcterms:created>
  <dcterms:modified xsi:type="dcterms:W3CDTF">2024-09-18T13:58:33Z</dcterms:modified>
</cp:coreProperties>
</file>